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dtrunov\Desktop\Мои проекты\Конкурсы\Правила 555 ОЗП\КД 555 ОЗП\НА УТВРЕЖДЕНИЕ\ФИНАЛ КД на подписание\"/>
    </mc:Choice>
  </mc:AlternateContent>
  <xr:revisionPtr revIDLastSave="0" documentId="13_ncr:1_{4EC49BD3-CCF4-4031-B888-900E97D0BDE3}" xr6:coauthVersionLast="37" xr6:coauthVersionMax="37" xr10:uidLastSave="{00000000-0000-0000-0000-000000000000}"/>
  <bookViews>
    <workbookView xWindow="0" yWindow="0" windowWidth="28800" windowHeight="11625" tabRatio="853" activeTab="3" xr2:uid="{00000000-000D-0000-FFFF-FFFF00000000}"/>
  </bookViews>
  <sheets>
    <sheet name="СВОД" sheetId="1" r:id="rId1"/>
    <sheet name="Фонд оплаты труда" sheetId="14" r:id="rId2"/>
    <sheet name="Накладные" sheetId="20" r:id="rId3"/>
    <sheet name="Соисполнители (интеграторы)" sheetId="16" r:id="rId4"/>
    <sheet name="Программное обеспечение" sheetId="9" r:id="rId5"/>
    <sheet name="Оборудование" sheetId="12" r:id="rId6"/>
    <sheet name="Комплектующие" sheetId="13" r:id="rId7"/>
  </sheets>
  <definedNames>
    <definedName name="_xlnm.Print_Area" localSheetId="6">Комплектующие!$A$1:$P$29</definedName>
    <definedName name="_xlnm.Print_Area" localSheetId="2">Накладные!$A$1:$Q$61</definedName>
    <definedName name="_xlnm.Print_Area" localSheetId="5">Оборудование!$A$1:$T$31</definedName>
    <definedName name="_xlnm.Print_Area" localSheetId="4">'Программное обеспечение'!$A$1:$S$31</definedName>
    <definedName name="_xlnm.Print_Area" localSheetId="0">СВОД!$A$1:$L$33</definedName>
    <definedName name="_xlnm.Print_Area" localSheetId="3">'Соисполнители (интеграторы)'!$A$1:$O$39</definedName>
  </definedNames>
  <calcPr calcId="179021"/>
</workbook>
</file>

<file path=xl/calcChain.xml><?xml version="1.0" encoding="utf-8"?>
<calcChain xmlns="http://schemas.openxmlformats.org/spreadsheetml/2006/main">
  <c r="S15" i="12" l="1"/>
  <c r="S29" i="12"/>
  <c r="R9" i="12"/>
  <c r="R8" i="12"/>
  <c r="R14" i="12"/>
  <c r="R15" i="12"/>
  <c r="Q15" i="9"/>
  <c r="Q9" i="9"/>
  <c r="Q8" i="9"/>
  <c r="Q14" i="9"/>
  <c r="R12" i="9"/>
  <c r="R14" i="9"/>
  <c r="R15" i="9" s="1"/>
  <c r="M31" i="16"/>
  <c r="N31" i="16"/>
  <c r="N12" i="16"/>
  <c r="N6" i="16"/>
  <c r="M9" i="16"/>
  <c r="M16" i="16" s="1"/>
  <c r="N16" i="16" s="1"/>
  <c r="M15" i="16"/>
  <c r="O31" i="20"/>
  <c r="O50" i="20"/>
  <c r="P50" i="20"/>
  <c r="O26" i="20"/>
  <c r="O17" i="20"/>
  <c r="P17" i="20"/>
  <c r="P26" i="20"/>
  <c r="P7" i="20"/>
  <c r="L26" i="20"/>
  <c r="L17" i="20"/>
  <c r="P25" i="20"/>
  <c r="P20" i="20"/>
  <c r="L20" i="20"/>
  <c r="P15" i="20"/>
  <c r="P10" i="20"/>
  <c r="L10" i="20"/>
  <c r="I10" i="20"/>
  <c r="Q17" i="14"/>
  <c r="Q16" i="14"/>
  <c r="J16" i="14"/>
  <c r="Q34" i="14"/>
  <c r="Q33" i="14"/>
  <c r="Q32" i="14"/>
  <c r="Q27" i="14"/>
  <c r="Q25" i="14"/>
  <c r="Q26" i="14"/>
  <c r="Q10" i="14"/>
  <c r="Q9" i="14"/>
  <c r="P17" i="14"/>
  <c r="M17" i="14"/>
  <c r="J17" i="14" l="1"/>
  <c r="H25" i="1"/>
  <c r="J25" i="1" s="1"/>
  <c r="F25" i="1"/>
  <c r="D25" i="1"/>
  <c r="H30" i="1"/>
  <c r="F30" i="1"/>
  <c r="D30" i="1"/>
  <c r="D29" i="1"/>
  <c r="N25" i="13"/>
  <c r="K25" i="13"/>
  <c r="H25" i="13"/>
  <c r="O25" i="13" s="1"/>
  <c r="N24" i="13"/>
  <c r="N26" i="13" s="1"/>
  <c r="K24" i="13"/>
  <c r="K26" i="13" s="1"/>
  <c r="H24" i="13"/>
  <c r="O24" i="13" s="1"/>
  <c r="N20" i="13"/>
  <c r="K20" i="13"/>
  <c r="H20" i="13"/>
  <c r="N13" i="13"/>
  <c r="K13" i="13"/>
  <c r="H13" i="13"/>
  <c r="O13" i="13" s="1"/>
  <c r="N12" i="13"/>
  <c r="K12" i="13"/>
  <c r="H12" i="13"/>
  <c r="O12" i="13" s="1"/>
  <c r="N11" i="13"/>
  <c r="K11" i="13"/>
  <c r="H11" i="13"/>
  <c r="O11" i="13" s="1"/>
  <c r="R28" i="12"/>
  <c r="R27" i="12"/>
  <c r="O27" i="12"/>
  <c r="L27" i="12"/>
  <c r="S27" i="12" s="1"/>
  <c r="R26" i="12"/>
  <c r="O26" i="12"/>
  <c r="O28" i="12" s="1"/>
  <c r="L26" i="12"/>
  <c r="S26" i="12" s="1"/>
  <c r="S28" i="12" s="1"/>
  <c r="R22" i="12"/>
  <c r="O22" i="12"/>
  <c r="L22" i="12"/>
  <c r="R13" i="12"/>
  <c r="O13" i="12"/>
  <c r="L13" i="12"/>
  <c r="S13" i="12" s="1"/>
  <c r="R12" i="12"/>
  <c r="O12" i="12"/>
  <c r="L12" i="12"/>
  <c r="Q27" i="9"/>
  <c r="N27" i="9"/>
  <c r="K27" i="9"/>
  <c r="R27" i="9" s="1"/>
  <c r="Q26" i="9"/>
  <c r="Q28" i="9" s="1"/>
  <c r="Q29" i="9" s="1"/>
  <c r="N26" i="9"/>
  <c r="N28" i="9" s="1"/>
  <c r="N29" i="9" s="1"/>
  <c r="K26" i="9"/>
  <c r="R26" i="9" s="1"/>
  <c r="R28" i="9" s="1"/>
  <c r="R29" i="9" s="1"/>
  <c r="Q22" i="9"/>
  <c r="N22" i="9"/>
  <c r="K22" i="9"/>
  <c r="R22" i="9" s="1"/>
  <c r="R21" i="9"/>
  <c r="R23" i="9" s="1"/>
  <c r="Q21" i="9"/>
  <c r="Q23" i="9" s="1"/>
  <c r="N21" i="9"/>
  <c r="N23" i="9" s="1"/>
  <c r="K21" i="9"/>
  <c r="K23" i="9" s="1"/>
  <c r="N14" i="9"/>
  <c r="N15" i="9" s="1"/>
  <c r="K15" i="9"/>
  <c r="K14" i="9"/>
  <c r="N9" i="9"/>
  <c r="K9" i="9"/>
  <c r="R8" i="9"/>
  <c r="R9" i="9" s="1"/>
  <c r="N8" i="9"/>
  <c r="K8" i="9"/>
  <c r="P48" i="20"/>
  <c r="O48" i="20"/>
  <c r="L48" i="20"/>
  <c r="I48" i="20"/>
  <c r="O47" i="20"/>
  <c r="P47" i="20" s="1"/>
  <c r="L47" i="20"/>
  <c r="L49" i="20" s="1"/>
  <c r="I47" i="20"/>
  <c r="I49" i="20" s="1"/>
  <c r="O43" i="20"/>
  <c r="P43" i="20" s="1"/>
  <c r="L43" i="20"/>
  <c r="I43" i="20"/>
  <c r="I44" i="20" s="1"/>
  <c r="P42" i="20"/>
  <c r="O42" i="20"/>
  <c r="O44" i="20" s="1"/>
  <c r="L42" i="20"/>
  <c r="L44" i="20" s="1"/>
  <c r="I42" i="20"/>
  <c r="O38" i="20"/>
  <c r="P38" i="20" s="1"/>
  <c r="L38" i="20"/>
  <c r="I38" i="20"/>
  <c r="P37" i="20"/>
  <c r="O37" i="20"/>
  <c r="O39" i="20" s="1"/>
  <c r="L37" i="20"/>
  <c r="L39" i="20" s="1"/>
  <c r="I37" i="20"/>
  <c r="I39" i="20" s="1"/>
  <c r="I34" i="20"/>
  <c r="P33" i="20"/>
  <c r="O33" i="20"/>
  <c r="L33" i="20"/>
  <c r="I33" i="20"/>
  <c r="O32" i="20"/>
  <c r="P32" i="20" s="1"/>
  <c r="L32" i="20"/>
  <c r="L34" i="20" s="1"/>
  <c r="L31" i="20" s="1"/>
  <c r="I32" i="20"/>
  <c r="J30" i="1" l="1"/>
  <c r="H26" i="13"/>
  <c r="O20" i="13"/>
  <c r="L28" i="12"/>
  <c r="S22" i="12"/>
  <c r="O14" i="12"/>
  <c r="L14" i="12"/>
  <c r="S12" i="12"/>
  <c r="S14" i="12" s="1"/>
  <c r="K28" i="9"/>
  <c r="K29" i="9" s="1"/>
  <c r="I31" i="20"/>
  <c r="L41" i="20"/>
  <c r="L50" i="20" s="1"/>
  <c r="P44" i="20"/>
  <c r="P39" i="20"/>
  <c r="I41" i="20"/>
  <c r="I50" i="20" s="1"/>
  <c r="O49" i="20"/>
  <c r="P49" i="20" s="1"/>
  <c r="O34" i="20"/>
  <c r="O15" i="20"/>
  <c r="O7" i="20" s="1"/>
  <c r="L15" i="20"/>
  <c r="L7" i="20"/>
  <c r="P34" i="14"/>
  <c r="M34" i="14"/>
  <c r="M16" i="14"/>
  <c r="P16" i="14"/>
  <c r="P10" i="14"/>
  <c r="M10" i="14"/>
  <c r="H28" i="1"/>
  <c r="F28" i="1"/>
  <c r="D28" i="1"/>
  <c r="H24" i="1"/>
  <c r="F24" i="1"/>
  <c r="D24" i="1"/>
  <c r="R13" i="9"/>
  <c r="R7" i="9"/>
  <c r="H18" i="1"/>
  <c r="F18" i="1"/>
  <c r="D18" i="1"/>
  <c r="M29" i="16"/>
  <c r="J29" i="16"/>
  <c r="G29" i="16"/>
  <c r="M28" i="16"/>
  <c r="J28" i="16"/>
  <c r="G28" i="16"/>
  <c r="N28" i="16" s="1"/>
  <c r="M27" i="16"/>
  <c r="J27" i="16"/>
  <c r="G27" i="16"/>
  <c r="M23" i="16"/>
  <c r="J23" i="16"/>
  <c r="G23" i="16"/>
  <c r="M22" i="16"/>
  <c r="J22" i="16"/>
  <c r="G22" i="16"/>
  <c r="N22" i="16" s="1"/>
  <c r="M21" i="16"/>
  <c r="J21" i="16"/>
  <c r="G21" i="16"/>
  <c r="G8" i="16"/>
  <c r="G7" i="16"/>
  <c r="L9" i="20"/>
  <c r="I9" i="20"/>
  <c r="O24" i="20"/>
  <c r="P24" i="20" s="1"/>
  <c r="L24" i="20"/>
  <c r="I24" i="20"/>
  <c r="O23" i="20"/>
  <c r="L23" i="20"/>
  <c r="I23" i="20"/>
  <c r="O14" i="20"/>
  <c r="L14" i="20"/>
  <c r="I14" i="20"/>
  <c r="O13" i="20"/>
  <c r="P13" i="20" s="1"/>
  <c r="L13" i="20"/>
  <c r="I13" i="20"/>
  <c r="J24" i="1" l="1"/>
  <c r="J18" i="1"/>
  <c r="J28" i="1"/>
  <c r="D27" i="1"/>
  <c r="O26" i="13"/>
  <c r="J30" i="16"/>
  <c r="J31" i="16" s="1"/>
  <c r="F26" i="1" s="1"/>
  <c r="J24" i="16"/>
  <c r="N23" i="16"/>
  <c r="M30" i="16"/>
  <c r="H26" i="1" s="1"/>
  <c r="M24" i="16"/>
  <c r="N21" i="16"/>
  <c r="N29" i="16"/>
  <c r="G24" i="16"/>
  <c r="N24" i="16" s="1"/>
  <c r="N27" i="16"/>
  <c r="O41" i="20"/>
  <c r="P31" i="20"/>
  <c r="P34" i="20"/>
  <c r="I25" i="20"/>
  <c r="P14" i="20"/>
  <c r="L25" i="20"/>
  <c r="O25" i="20"/>
  <c r="G30" i="16"/>
  <c r="P23" i="20"/>
  <c r="I15" i="20"/>
  <c r="O19" i="20"/>
  <c r="L19" i="20"/>
  <c r="I19" i="20"/>
  <c r="O18" i="20"/>
  <c r="L18" i="20"/>
  <c r="I18" i="20"/>
  <c r="O9" i="20"/>
  <c r="P9" i="20" s="1"/>
  <c r="O8" i="20"/>
  <c r="L8" i="20"/>
  <c r="I8" i="20"/>
  <c r="P41" i="20" l="1"/>
  <c r="G31" i="16"/>
  <c r="N30" i="16"/>
  <c r="I7" i="20"/>
  <c r="P18" i="20"/>
  <c r="P19" i="20"/>
  <c r="P8" i="20"/>
  <c r="O20" i="20"/>
  <c r="I20" i="20"/>
  <c r="I17" i="20" s="1"/>
  <c r="F15" i="1"/>
  <c r="O10" i="20"/>
  <c r="P32" i="14"/>
  <c r="M32" i="14"/>
  <c r="J32" i="14"/>
  <c r="P31" i="14"/>
  <c r="M31" i="14"/>
  <c r="J31" i="14"/>
  <c r="P30" i="14"/>
  <c r="P33" i="14" s="1"/>
  <c r="M30" i="14"/>
  <c r="M33" i="14" s="1"/>
  <c r="J30" i="14"/>
  <c r="P26" i="14"/>
  <c r="M26" i="14"/>
  <c r="J26" i="14"/>
  <c r="P25" i="14"/>
  <c r="M25" i="14"/>
  <c r="J25" i="14"/>
  <c r="P24" i="14"/>
  <c r="M24" i="14"/>
  <c r="J24" i="14"/>
  <c r="P23" i="14"/>
  <c r="M23" i="14"/>
  <c r="J23" i="14"/>
  <c r="Q23" i="14" s="1"/>
  <c r="D26" i="1" l="1"/>
  <c r="J26" i="1" s="1"/>
  <c r="I26" i="20"/>
  <c r="D15" i="1" s="1"/>
  <c r="Q31" i="14"/>
  <c r="M27" i="14"/>
  <c r="P27" i="14"/>
  <c r="Q30" i="14"/>
  <c r="J33" i="14"/>
  <c r="Q24" i="14"/>
  <c r="J27" i="14"/>
  <c r="H15" i="1" l="1"/>
  <c r="J15" i="1" s="1"/>
  <c r="J34" i="14"/>
  <c r="J10" i="1" l="1"/>
  <c r="M14" i="16" l="1"/>
  <c r="J14" i="16"/>
  <c r="G14" i="16"/>
  <c r="M13" i="16"/>
  <c r="J13" i="16"/>
  <c r="G13" i="16"/>
  <c r="N13" i="16" s="1"/>
  <c r="M12" i="16"/>
  <c r="J12" i="16"/>
  <c r="J15" i="16" s="1"/>
  <c r="G12" i="16"/>
  <c r="P15" i="14"/>
  <c r="M15" i="14"/>
  <c r="J15" i="14"/>
  <c r="P14" i="14"/>
  <c r="M14" i="14"/>
  <c r="J14" i="14"/>
  <c r="P13" i="14"/>
  <c r="M13" i="14"/>
  <c r="J13" i="14"/>
  <c r="N14" i="16" l="1"/>
  <c r="G15" i="16"/>
  <c r="Q15" i="14"/>
  <c r="Q14" i="14"/>
  <c r="Q13" i="14"/>
  <c r="N15" i="16" l="1"/>
  <c r="M8" i="16" l="1"/>
  <c r="J8" i="16"/>
  <c r="M7" i="16"/>
  <c r="J7" i="16"/>
  <c r="N7" i="16" s="1"/>
  <c r="M6" i="16"/>
  <c r="J6" i="16"/>
  <c r="J9" i="16" s="1"/>
  <c r="J16" i="16" s="1"/>
  <c r="F16" i="1" s="1"/>
  <c r="G6" i="16"/>
  <c r="G9" i="16" s="1"/>
  <c r="N8" i="16" l="1"/>
  <c r="H16" i="1"/>
  <c r="N9" i="16"/>
  <c r="G16" i="16"/>
  <c r="P9" i="14"/>
  <c r="M9" i="14"/>
  <c r="J9" i="14"/>
  <c r="P8" i="14"/>
  <c r="M8" i="14"/>
  <c r="J8" i="14"/>
  <c r="P7" i="14"/>
  <c r="M7" i="14"/>
  <c r="J7" i="14"/>
  <c r="Q7" i="14" s="1"/>
  <c r="P6" i="14"/>
  <c r="M6" i="14"/>
  <c r="J6" i="14"/>
  <c r="N19" i="13"/>
  <c r="N21" i="13" s="1"/>
  <c r="N27" i="13" s="1"/>
  <c r="K19" i="13"/>
  <c r="K21" i="13" s="1"/>
  <c r="K27" i="13" s="1"/>
  <c r="H19" i="13"/>
  <c r="H21" i="13" s="1"/>
  <c r="H27" i="13" s="1"/>
  <c r="N7" i="13"/>
  <c r="K7" i="13"/>
  <c r="H7" i="13"/>
  <c r="O7" i="13" s="1"/>
  <c r="N6" i="13"/>
  <c r="N8" i="13" s="1"/>
  <c r="N14" i="13" s="1"/>
  <c r="H20" i="1" s="1"/>
  <c r="K6" i="13"/>
  <c r="H6" i="13"/>
  <c r="R21" i="12"/>
  <c r="O21" i="12"/>
  <c r="L21" i="12"/>
  <c r="R20" i="12"/>
  <c r="R23" i="12" s="1"/>
  <c r="R29" i="12" s="1"/>
  <c r="H29" i="1" s="1"/>
  <c r="H27" i="1" s="1"/>
  <c r="O20" i="12"/>
  <c r="O23" i="12" s="1"/>
  <c r="O29" i="12" s="1"/>
  <c r="F29" i="1" s="1"/>
  <c r="L20" i="12"/>
  <c r="L23" i="12" s="1"/>
  <c r="L29" i="12" s="1"/>
  <c r="O8" i="12"/>
  <c r="L8" i="12"/>
  <c r="R7" i="12"/>
  <c r="O7" i="12"/>
  <c r="L7" i="12"/>
  <c r="R6" i="12"/>
  <c r="O6" i="12"/>
  <c r="L6" i="12"/>
  <c r="Q20" i="9"/>
  <c r="N20" i="9"/>
  <c r="K20" i="9"/>
  <c r="Q13" i="9"/>
  <c r="Q12" i="9"/>
  <c r="Q7" i="9"/>
  <c r="Q6" i="9"/>
  <c r="N13" i="9"/>
  <c r="N12" i="9"/>
  <c r="N7" i="9"/>
  <c r="N6" i="9"/>
  <c r="K13" i="9"/>
  <c r="K12" i="9"/>
  <c r="K7" i="9"/>
  <c r="K6" i="9"/>
  <c r="J29" i="1" l="1"/>
  <c r="F27" i="1"/>
  <c r="J27" i="1" s="1"/>
  <c r="H8" i="13"/>
  <c r="H14" i="13" s="1"/>
  <c r="D20" i="1" s="1"/>
  <c r="K8" i="13"/>
  <c r="K14" i="13" s="1"/>
  <c r="F20" i="1" s="1"/>
  <c r="S8" i="12"/>
  <c r="S7" i="12"/>
  <c r="S21" i="12"/>
  <c r="L9" i="12"/>
  <c r="L15" i="12" s="1"/>
  <c r="D19" i="1"/>
  <c r="H9" i="1"/>
  <c r="O9" i="12"/>
  <c r="O15" i="12" s="1"/>
  <c r="F19" i="1" s="1"/>
  <c r="H19" i="1"/>
  <c r="H17" i="1" s="1"/>
  <c r="D16" i="1"/>
  <c r="J16" i="1" s="1"/>
  <c r="Q8" i="14"/>
  <c r="J10" i="14"/>
  <c r="F14" i="1"/>
  <c r="H14" i="1"/>
  <c r="S6" i="12"/>
  <c r="S20" i="12"/>
  <c r="S23" i="12" s="1"/>
  <c r="Q6" i="14"/>
  <c r="R20" i="9"/>
  <c r="O6" i="13"/>
  <c r="O8" i="13" s="1"/>
  <c r="O14" i="13" s="1"/>
  <c r="O19" i="13"/>
  <c r="O21" i="13" s="1"/>
  <c r="O27" i="13" s="1"/>
  <c r="R6" i="9"/>
  <c r="F9" i="1" l="1"/>
  <c r="J9" i="1" s="1"/>
  <c r="F17" i="1"/>
  <c r="J20" i="1"/>
  <c r="J19" i="1"/>
  <c r="D17" i="1"/>
  <c r="J17" i="1" s="1"/>
  <c r="S9" i="12"/>
  <c r="H8" i="1"/>
  <c r="H7" i="1" s="1"/>
  <c r="F8" i="1"/>
  <c r="F7" i="1" s="1"/>
  <c r="D14" i="1"/>
  <c r="J14" i="1" l="1"/>
  <c r="D8" i="1" l="1"/>
  <c r="D9" i="1"/>
  <c r="D7" i="1" l="1"/>
  <c r="J7" i="1" s="1"/>
  <c r="J8" i="1"/>
</calcChain>
</file>

<file path=xl/sharedStrings.xml><?xml version="1.0" encoding="utf-8"?>
<sst xmlns="http://schemas.openxmlformats.org/spreadsheetml/2006/main" count="461" uniqueCount="124">
  <si>
    <t>Итого</t>
  </si>
  <si>
    <t>За счет средств гранта</t>
  </si>
  <si>
    <t>№</t>
  </si>
  <si>
    <t>Стоимость, руб.</t>
  </si>
  <si>
    <t>1.</t>
  </si>
  <si>
    <t>2.</t>
  </si>
  <si>
    <t>3.</t>
  </si>
  <si>
    <t>Кол-во, шт.</t>
  </si>
  <si>
    <t xml:space="preserve">Этап 1 </t>
  </si>
  <si>
    <t xml:space="preserve">Этап 2 </t>
  </si>
  <si>
    <t>Этап N</t>
  </si>
  <si>
    <t>Средства гранта, руб.</t>
  </si>
  <si>
    <t>Внебюджетные средства, руб.</t>
  </si>
  <si>
    <t>Общий бюджет проекта, руб.</t>
  </si>
  <si>
    <t>мм.гггг</t>
  </si>
  <si>
    <t>Начало этапа</t>
  </si>
  <si>
    <t>Окончание этапа</t>
  </si>
  <si>
    <t>Источники финансирования</t>
  </si>
  <si>
    <t>Программное обеспечение (кап.затраты), руб.</t>
  </si>
  <si>
    <t>Оборудование (кап.затраты), руб.</t>
  </si>
  <si>
    <t>Комплектующие (кап.затраты), руб.</t>
  </si>
  <si>
    <t>Начало проекта</t>
  </si>
  <si>
    <t>Окончание проекта</t>
  </si>
  <si>
    <t>Статья расходов</t>
  </si>
  <si>
    <t>Общий бюджет проекта</t>
  </si>
  <si>
    <t>Наименование ПО</t>
  </si>
  <si>
    <t>Наличие ПО в реестре отечественного ПО</t>
  </si>
  <si>
    <t>Получатель средств</t>
  </si>
  <si>
    <t>N.</t>
  </si>
  <si>
    <t>Этап 1</t>
  </si>
  <si>
    <t>Этап 2</t>
  </si>
  <si>
    <t>Сумма на этап, руб.</t>
  </si>
  <si>
    <t>Назначение расходов (выполнение мероприятий проекта)</t>
  </si>
  <si>
    <t xml:space="preserve">За счет средств внебюджетного финансирования </t>
  </si>
  <si>
    <t>Расходы на программное обеспечение (статья "Капитальные расходы")</t>
  </si>
  <si>
    <t>Расходы на оборудование (статья "Капитальные расходы")</t>
  </si>
  <si>
    <t>Наименование вида оборудования</t>
  </si>
  <si>
    <t>Наличие в реестрах отечественного оборудования</t>
  </si>
  <si>
    <t>Ссылка на обоснование необходимости покупки оборудования</t>
  </si>
  <si>
    <t>Расходы на комплектующие (статья "Капитальные расходы")</t>
  </si>
  <si>
    <t>Наименование вида комплектующих</t>
  </si>
  <si>
    <t>Ссылка на обоснование отсутствия российских аналогов (для иностр.оборудования)</t>
  </si>
  <si>
    <t>Административно-управленческий (да/нет)</t>
  </si>
  <si>
    <t>Ставка, руб.</t>
  </si>
  <si>
    <t>Сумма расходов итого, руб.</t>
  </si>
  <si>
    <t>Кол-во чел/мес.</t>
  </si>
  <si>
    <t>Неотъемлемые работы, включенные в лицензию на ПО</t>
  </si>
  <si>
    <t>Фонд оплаты труда разработчика продукта, руб.</t>
  </si>
  <si>
    <t>Соисполнители (контрагенты разработчика продукта), руб.</t>
  </si>
  <si>
    <t>Согласно торговой марке, наименованию в свидетельстве о регистрации программы для ЭВМ</t>
  </si>
  <si>
    <t>Наличие в реестре российского ПО</t>
  </si>
  <si>
    <t>(номер в реестре российского ПО / номер этапа внесения в реестр)</t>
  </si>
  <si>
    <t>Назначение расходов</t>
  </si>
  <si>
    <t>Мероприятия из заявки, которые будут выполнены за счет расходов по статье</t>
  </si>
  <si>
    <t>Не требуется для внебюджетных расходов</t>
  </si>
  <si>
    <t>Не запрешена закупка иностранного ПО за счет внебюджетного финансирования проекта</t>
  </si>
  <si>
    <t>Согласно торговой марке либо регистрационных документах</t>
  </si>
  <si>
    <t xml:space="preserve">Назначение расходов </t>
  </si>
  <si>
    <t xml:space="preserve">Наличие в реестрах отечественного оборудования </t>
  </si>
  <si>
    <t xml:space="preserve">Указывается один из вариантов: 
а) номер в одном из реестров отечественного оборудования (см. конкурсную документацию)
б) номер этапа проекта, на котором оборудование будет внесено в реестр
в) слово "иностранное" </t>
  </si>
  <si>
    <t>Указывается, только если совокупная сумма расходов на иностранное оборудование больше 20% от суммы гранта</t>
  </si>
  <si>
    <t>Не указывается для оборудования, планируемого к покупке за счет средств внебюджетного финансирования</t>
  </si>
  <si>
    <t>Если расходы более 3 млн. руб. за единицу, указывается название направленного с заявкой документа. Подробнее в требованиях к расходам за счет средств гранта.</t>
  </si>
  <si>
    <t xml:space="preserve">Только для статей расходов на сумму свыше 3 млн. руб. </t>
  </si>
  <si>
    <t>Тип найма 
(штат / гражданско-правовой договор)</t>
  </si>
  <si>
    <t>не указывается для расходов за счет внебюджетных средств</t>
  </si>
  <si>
    <t xml:space="preserve">Описание услуг/работ соисполнителя </t>
  </si>
  <si>
    <t>Контрагент, которому платит разработчик за оборудование</t>
  </si>
  <si>
    <t>Контрагент, которому платит разработчик за комплектующие</t>
  </si>
  <si>
    <t>Фонд оплаты труда разработчика продукта</t>
  </si>
  <si>
    <t>Средства гранта</t>
  </si>
  <si>
    <t>Внебюджетные средства</t>
  </si>
  <si>
    <t>Кол-во, шт.*</t>
  </si>
  <si>
    <t>Капитальные затраты, в т.ч.:</t>
  </si>
  <si>
    <t>Накладные расходы, руб.</t>
  </si>
  <si>
    <t>В т.ч. внебюджетные средства со стороны разработчика продукта, руб.</t>
  </si>
  <si>
    <t>Ссылка на обоснование выбора получателя средств (3 КП / ед.источник)</t>
  </si>
  <si>
    <t>-не подлежит заполнению/изменению/редактированию</t>
  </si>
  <si>
    <t>Должность</t>
  </si>
  <si>
    <t>Описание роли и функционала работника в рамках проекта</t>
  </si>
  <si>
    <t>Состав ставки (оклад, страховые взносы и т.д.)</t>
  </si>
  <si>
    <t>Итого:</t>
  </si>
  <si>
    <t>Кол-во чел/мес.*</t>
  </si>
  <si>
    <t>Накладные расходы</t>
  </si>
  <si>
    <t>Смета из средств гранта</t>
  </si>
  <si>
    <t>Расчет, обоснование стоимости, необходимости расхода</t>
  </si>
  <si>
    <t>Получатель средств (контрагент, которому платит заказчик)</t>
  </si>
  <si>
    <t>Цена за ед., руб.</t>
  </si>
  <si>
    <t>Кол-во ед.*</t>
  </si>
  <si>
    <t>1</t>
  </si>
  <si>
    <t>Аренда и содержание помещений, в т.ч.</t>
  </si>
  <si>
    <t>1.1</t>
  </si>
  <si>
    <t>1.N</t>
  </si>
  <si>
    <t>2</t>
  </si>
  <si>
    <t>Командировочные расходы, в т.ч.</t>
  </si>
  <si>
    <t>2.1</t>
  </si>
  <si>
    <t>2.N</t>
  </si>
  <si>
    <t>Смета из внебюджетных средств</t>
  </si>
  <si>
    <t>Обоснование выбора получателя средств
(3 КП/ед.источник)</t>
  </si>
  <si>
    <t>Не требуется для расходов из внебюджетных средств</t>
  </si>
  <si>
    <t>Контрагент, которому платит разработчик продукта за ПО</t>
  </si>
  <si>
    <t>Приложение  № 10
к конкурсной документации</t>
  </si>
  <si>
    <t>Итого расходы разработчика продукта на Фонд оплаты труда в рамках внедрения и адаптации продукта:</t>
  </si>
  <si>
    <t>Расходы разработчика на Фонд оплаты труда в рамках доработки и модификации продукта:</t>
  </si>
  <si>
    <t>Итого расходы разработчика на Фонд оплаты труда в рамках доработки и модификации продукта:</t>
  </si>
  <si>
    <t>Итого расходы разработчика продукта на аренду и содержание помещений в рамках внедрения и адаптации продукта:</t>
  </si>
  <si>
    <t>Итого расходы разработчика продукта на аренду и содержание помещений в рамках доработки и модификации продукта:</t>
  </si>
  <si>
    <t>Расходы разработчика на аренду и содержание помещений в рамках доработки и модификации продукта:</t>
  </si>
  <si>
    <t>Итого командировочные расходы разработчика продукта в рамках доработки и модификации продукта:</t>
  </si>
  <si>
    <t>Итого командировочные расходы разработчика продукта в рамках внедрения и адаптации продукта:</t>
  </si>
  <si>
    <t>Командировочные расходы разработчика продукта в рамках доработки и модификации продукта:</t>
  </si>
  <si>
    <t>* - для соответствущей статьи сметы используются следующие единицы измерения:
Аренда и содержание помещений - кв. м.;
Командировочные расходы - день.</t>
  </si>
  <si>
    <t>Итого расходы на услуги/работы соисполнителей в рамках внедрения и адаптации продукта:</t>
  </si>
  <si>
    <t>Услуги/работы соисполнителей (интеграторов)</t>
  </si>
  <si>
    <t>Итого расходы на услуги/работы соисполнителей в рамках доработки и модификации продукта:</t>
  </si>
  <si>
    <t>Расходы разработчика продукта на услуги/работы соисполнителей в рамках доработки и модификации продукта</t>
  </si>
  <si>
    <t>Итого расходы разработчика продукта на программное обеспечение в рамках внедрения и адаптации продукта:</t>
  </si>
  <si>
    <t>Расходы разработчика продукта на програмнное обеспечение в рамках доработки и модификации продукта:</t>
  </si>
  <si>
    <t>Итого расходы разработчика продукта на программное обеспечение в рамках доработки и модификации продукта:</t>
  </si>
  <si>
    <t>Итого расходы разработчика продукта на оборудование в рамках внедрения и адаптации продукта:</t>
  </si>
  <si>
    <t>Итого расходы разработчика продукта на оборудование в рамках доработки и модификации продукта:</t>
  </si>
  <si>
    <t>Итого расходы на комплектующие в рамках внедрения и адаптации продукта</t>
  </si>
  <si>
    <t>Итого расходы на комплектующие в рамках доработки и модификации продукта</t>
  </si>
  <si>
    <t>Расходы разработчика продукта на комплектующие в рамках доработки и модификации продукта: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</si>
</sst>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23" x14ac:knownFonts="1">
    <font>
      <sz val="10"/>
      <color theme="1"/>
      <name val="Calibri"/>
      <scheme val="minor"/>
    </font>
    <font>
      <sz val="11"/>
      <color indexed="64"/>
      <name val="Calibri"/>
      <family val="2"/>
      <charset val="204"/>
    </font>
    <font>
      <u/>
      <sz val="11"/>
      <color rgb="FF46729E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Calibri Light"/>
      <family val="2"/>
      <charset val="204"/>
    </font>
    <font>
      <b/>
      <sz val="9"/>
      <name val="Calibri Light"/>
      <family val="2"/>
      <charset val="204"/>
    </font>
    <font>
      <i/>
      <sz val="9"/>
      <name val="Calibri Light"/>
      <family val="2"/>
      <charset val="204"/>
    </font>
    <font>
      <sz val="9"/>
      <color theme="1"/>
      <name val="Calibri Light"/>
      <family val="2"/>
      <charset val="204"/>
    </font>
    <font>
      <i/>
      <sz val="9"/>
      <color theme="1"/>
      <name val="Calibri Light"/>
      <family val="2"/>
      <charset val="204"/>
    </font>
    <font>
      <sz val="9"/>
      <color rgb="FF0070C0"/>
      <name val="Calibri Light"/>
      <family val="2"/>
      <charset val="204"/>
    </font>
    <font>
      <i/>
      <sz val="9"/>
      <color rgb="FF0070C0"/>
      <name val="Calibri Light"/>
      <family val="2"/>
      <charset val="204"/>
    </font>
    <font>
      <b/>
      <sz val="9"/>
      <color theme="1"/>
      <name val="Cambria"/>
      <family val="2"/>
      <charset val="204"/>
      <scheme val="major"/>
    </font>
    <font>
      <b/>
      <sz val="9"/>
      <color theme="1"/>
      <name val="Calibri Light"/>
      <family val="2"/>
      <charset val="204"/>
    </font>
    <font>
      <b/>
      <i/>
      <sz val="9"/>
      <color theme="1"/>
      <name val="Calibri Light"/>
      <family val="2"/>
      <charset val="204"/>
    </font>
    <font>
      <b/>
      <i/>
      <sz val="9"/>
      <name val="Calibri Light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mbria"/>
      <family val="2"/>
      <charset val="204"/>
      <scheme val="major"/>
    </font>
    <font>
      <i/>
      <sz val="9"/>
      <color theme="1"/>
      <name val="Cambria"/>
      <family val="2"/>
      <charset val="204"/>
      <scheme val="major"/>
    </font>
    <font>
      <i/>
      <sz val="9"/>
      <color theme="1"/>
      <name val="Cambria"/>
      <family val="1"/>
      <charset val="204"/>
      <scheme val="major"/>
    </font>
    <font>
      <b/>
      <i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CECFF"/>
      </left>
      <right/>
      <top/>
      <bottom/>
      <diagonal/>
    </border>
    <border>
      <left/>
      <right/>
      <top style="medium">
        <color rgb="FFCCECFF"/>
      </top>
      <bottom/>
      <diagonal/>
    </border>
    <border>
      <left style="medium">
        <color rgb="FFCCECFF"/>
      </left>
      <right/>
      <top style="medium">
        <color rgb="FFCCECFF"/>
      </top>
      <bottom style="medium">
        <color rgb="FFCCECFF"/>
      </bottom>
      <diagonal/>
    </border>
    <border>
      <left/>
      <right/>
      <top style="medium">
        <color rgb="FFCCECFF"/>
      </top>
      <bottom style="medium">
        <color rgb="FFCCECFF"/>
      </bottom>
      <diagonal/>
    </border>
    <border>
      <left/>
      <right style="medium">
        <color rgb="FFCCECFF"/>
      </right>
      <top style="medium">
        <color rgb="FFCCECFF"/>
      </top>
      <bottom style="medium">
        <color rgb="FFCCECFF"/>
      </bottom>
      <diagonal/>
    </border>
  </borders>
  <cellStyleXfs count="10">
    <xf numFmtId="0" fontId="0" fillId="0" borderId="0"/>
    <xf numFmtId="0" fontId="2" fillId="0" borderId="0">
      <alignment vertical="top"/>
    </xf>
    <xf numFmtId="0" fontId="1" fillId="0" borderId="0"/>
    <xf numFmtId="0" fontId="3" fillId="0" borderId="0"/>
    <xf numFmtId="0" fontId="5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194">
    <xf numFmtId="0" fontId="0" fillId="0" borderId="0" xfId="0"/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5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5" applyFont="1" applyFill="1" applyBorder="1" applyAlignment="1">
      <alignment vertical="center" wrapText="1"/>
    </xf>
    <xf numFmtId="0" fontId="8" fillId="0" borderId="0" xfId="5" applyFont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10" fillId="0" borderId="0" xfId="0" applyFont="1"/>
    <xf numFmtId="0" fontId="15" fillId="0" borderId="0" xfId="0" applyFont="1"/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 wrapText="1"/>
    </xf>
    <xf numFmtId="2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left" vertical="center"/>
    </xf>
    <xf numFmtId="0" fontId="10" fillId="0" borderId="0" xfId="0" applyFont="1" applyFill="1"/>
    <xf numFmtId="165" fontId="7" fillId="0" borderId="1" xfId="7" applyNumberFormat="1" applyFont="1" applyBorder="1" applyAlignment="1">
      <alignment horizontal="left" wrapText="1"/>
    </xf>
    <xf numFmtId="165" fontId="12" fillId="0" borderId="1" xfId="7" applyNumberFormat="1" applyFont="1" applyBorder="1" applyAlignment="1">
      <alignment horizontal="left" vertical="center" wrapText="1"/>
    </xf>
    <xf numFmtId="0" fontId="14" fillId="0" borderId="0" xfId="8" applyFont="1" applyAlignment="1">
      <alignment wrapText="1"/>
    </xf>
    <xf numFmtId="0" fontId="19" fillId="0" borderId="0" xfId="8" applyFont="1" applyAlignment="1">
      <alignment wrapText="1"/>
    </xf>
    <xf numFmtId="49" fontId="14" fillId="0" borderId="0" xfId="8" applyNumberFormat="1" applyFont="1" applyAlignment="1">
      <alignment vertical="center"/>
    </xf>
    <xf numFmtId="0" fontId="19" fillId="0" borderId="0" xfId="8" applyFont="1" applyAlignment="1">
      <alignment horizontal="center" vertical="center" wrapText="1"/>
    </xf>
    <xf numFmtId="0" fontId="19" fillId="0" borderId="0" xfId="8" applyFont="1" applyAlignment="1">
      <alignment vertical="center" wrapText="1"/>
    </xf>
    <xf numFmtId="49" fontId="19" fillId="0" borderId="1" xfId="8" applyNumberFormat="1" applyFont="1" applyBorder="1" applyAlignment="1">
      <alignment vertical="center" wrapText="1"/>
    </xf>
    <xf numFmtId="0" fontId="19" fillId="0" borderId="1" xfId="8" applyFont="1" applyBorder="1" applyAlignment="1">
      <alignment vertical="center" wrapText="1"/>
    </xf>
    <xf numFmtId="43" fontId="19" fillId="0" borderId="1" xfId="9" applyFont="1" applyBorder="1" applyAlignment="1">
      <alignment vertical="center" wrapText="1"/>
    </xf>
    <xf numFmtId="49" fontId="19" fillId="0" borderId="0" xfId="8" applyNumberFormat="1" applyFont="1" applyAlignment="1">
      <alignment vertical="center" wrapText="1"/>
    </xf>
    <xf numFmtId="165" fontId="7" fillId="0" borderId="1" xfId="7" applyNumberFormat="1" applyFont="1" applyBorder="1" applyAlignment="1">
      <alignment horizontal="left" vertical="center" wrapText="1"/>
    </xf>
    <xf numFmtId="0" fontId="19" fillId="2" borderId="1" xfId="8" applyFont="1" applyFill="1" applyBorder="1" applyAlignment="1">
      <alignment horizontal="center" vertical="center" wrapText="1"/>
    </xf>
    <xf numFmtId="0" fontId="14" fillId="2" borderId="1" xfId="8" applyNumberFormat="1" applyFont="1" applyFill="1" applyBorder="1" applyAlignment="1">
      <alignment horizontal="left" vertical="center" wrapText="1"/>
    </xf>
    <xf numFmtId="0" fontId="14" fillId="2" borderId="2" xfId="8" applyFont="1" applyFill="1" applyBorder="1" applyAlignment="1">
      <alignment vertical="center" wrapText="1"/>
    </xf>
    <xf numFmtId="43" fontId="14" fillId="2" borderId="1" xfId="9" applyFont="1" applyFill="1" applyBorder="1" applyAlignment="1">
      <alignment vertical="center" wrapText="1"/>
    </xf>
    <xf numFmtId="43" fontId="14" fillId="2" borderId="1" xfId="8" applyNumberFormat="1" applyFont="1" applyFill="1" applyBorder="1" applyAlignment="1">
      <alignment horizontal="center" vertical="center" wrapText="1"/>
    </xf>
    <xf numFmtId="49" fontId="14" fillId="2" borderId="1" xfId="8" applyNumberFormat="1" applyFont="1" applyFill="1" applyBorder="1" applyAlignment="1">
      <alignment horizontal="left" vertical="center" wrapText="1"/>
    </xf>
    <xf numFmtId="43" fontId="19" fillId="2" borderId="1" xfId="9" applyFont="1" applyFill="1" applyBorder="1" applyAlignment="1">
      <alignment vertical="center" wrapText="1"/>
    </xf>
    <xf numFmtId="165" fontId="19" fillId="2" borderId="1" xfId="7" applyNumberFormat="1" applyFont="1" applyFill="1" applyBorder="1" applyAlignment="1">
      <alignment vertical="center" wrapText="1"/>
    </xf>
    <xf numFmtId="43" fontId="21" fillId="2" borderId="1" xfId="9" applyFont="1" applyFill="1" applyBorder="1" applyAlignment="1">
      <alignment vertical="center" wrapText="1"/>
    </xf>
    <xf numFmtId="43" fontId="21" fillId="2" borderId="3" xfId="9" applyFont="1" applyFill="1" applyBorder="1" applyAlignment="1">
      <alignment vertical="center" wrapText="1"/>
    </xf>
    <xf numFmtId="43" fontId="19" fillId="2" borderId="2" xfId="9" applyFont="1" applyFill="1" applyBorder="1" applyAlignment="1">
      <alignment vertical="center" wrapText="1"/>
    </xf>
    <xf numFmtId="43" fontId="19" fillId="2" borderId="3" xfId="9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7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65" fontId="7" fillId="2" borderId="1" xfId="7" applyNumberFormat="1" applyFont="1" applyFill="1" applyBorder="1" applyAlignment="1">
      <alignment horizontal="left" wrapText="1"/>
    </xf>
    <xf numFmtId="165" fontId="8" fillId="2" borderId="1" xfId="7" applyNumberFormat="1" applyFont="1" applyFill="1" applyBorder="1" applyAlignment="1">
      <alignment horizontal="left"/>
    </xf>
    <xf numFmtId="165" fontId="9" fillId="2" borderId="1" xfId="7" applyNumberFormat="1" applyFont="1" applyFill="1" applyBorder="1" applyAlignment="1">
      <alignment horizontal="left" vertical="center" wrapText="1"/>
    </xf>
    <xf numFmtId="165" fontId="7" fillId="2" borderId="1" xfId="7" applyNumberFormat="1" applyFont="1" applyFill="1" applyBorder="1" applyAlignment="1">
      <alignment horizontal="left" vertical="center" wrapText="1"/>
    </xf>
    <xf numFmtId="165" fontId="11" fillId="2" borderId="1" xfId="7" applyNumberFormat="1" applyFont="1" applyFill="1" applyBorder="1" applyAlignment="1">
      <alignment horizontal="left"/>
    </xf>
    <xf numFmtId="165" fontId="15" fillId="2" borderId="1" xfId="7" applyNumberFormat="1" applyFont="1" applyFill="1" applyBorder="1" applyAlignment="1">
      <alignment horizontal="left"/>
    </xf>
    <xf numFmtId="165" fontId="8" fillId="2" borderId="1" xfId="7" applyNumberFormat="1" applyFont="1" applyFill="1" applyBorder="1" applyAlignment="1">
      <alignment horizontal="left" vertical="center"/>
    </xf>
    <xf numFmtId="165" fontId="11" fillId="2" borderId="1" xfId="7" applyNumberFormat="1" applyFont="1" applyFill="1" applyBorder="1" applyAlignment="1"/>
    <xf numFmtId="0" fontId="15" fillId="2" borderId="0" xfId="0" applyFont="1" applyFill="1"/>
    <xf numFmtId="0" fontId="7" fillId="2" borderId="0" xfId="0" applyFont="1" applyFill="1" applyAlignment="1">
      <alignment vertical="center"/>
    </xf>
    <xf numFmtId="49" fontId="14" fillId="2" borderId="1" xfId="8" applyNumberFormat="1" applyFont="1" applyFill="1" applyBorder="1" applyAlignment="1">
      <alignment vertical="center" wrapText="1"/>
    </xf>
    <xf numFmtId="43" fontId="14" fillId="2" borderId="1" xfId="8" applyNumberFormat="1" applyFont="1" applyFill="1" applyBorder="1" applyAlignment="1">
      <alignment wrapText="1"/>
    </xf>
    <xf numFmtId="0" fontId="19" fillId="2" borderId="0" xfId="8" applyFont="1" applyFill="1" applyAlignment="1">
      <alignment vertical="center" wrapText="1"/>
    </xf>
    <xf numFmtId="0" fontId="19" fillId="0" borderId="15" xfId="8" applyFont="1" applyBorder="1" applyAlignment="1">
      <alignment wrapText="1"/>
    </xf>
    <xf numFmtId="0" fontId="19" fillId="0" borderId="16" xfId="8" applyFont="1" applyBorder="1" applyAlignment="1">
      <alignment wrapText="1"/>
    </xf>
    <xf numFmtId="0" fontId="19" fillId="0" borderId="16" xfId="8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64" fontId="7" fillId="0" borderId="1" xfId="7" applyNumberFormat="1" applyFont="1" applyBorder="1" applyAlignment="1">
      <alignment horizontal="left" vertical="center" wrapText="1"/>
    </xf>
    <xf numFmtId="164" fontId="7" fillId="2" borderId="1" xfId="7" applyNumberFormat="1" applyFont="1" applyFill="1" applyBorder="1" applyAlignment="1">
      <alignment horizontal="left" vertical="center" wrapText="1"/>
    </xf>
    <xf numFmtId="164" fontId="8" fillId="2" borderId="1" xfId="7" applyNumberFormat="1" applyFont="1" applyFill="1" applyBorder="1" applyAlignment="1">
      <alignment horizontal="left" vertical="center"/>
    </xf>
    <xf numFmtId="164" fontId="12" fillId="0" borderId="1" xfId="7" applyNumberFormat="1" applyFont="1" applyBorder="1" applyAlignment="1">
      <alignment horizontal="left" vertical="center" wrapText="1"/>
    </xf>
    <xf numFmtId="164" fontId="15" fillId="2" borderId="1" xfId="7" applyNumberFormat="1" applyFont="1" applyFill="1" applyBorder="1" applyAlignment="1">
      <alignment horizontal="left"/>
    </xf>
    <xf numFmtId="0" fontId="10" fillId="2" borderId="0" xfId="0" applyFont="1" applyFill="1"/>
    <xf numFmtId="43" fontId="7" fillId="2" borderId="1" xfId="7" applyFont="1" applyFill="1" applyBorder="1" applyAlignment="1">
      <alignment horizontal="left" vertical="center" wrapText="1"/>
    </xf>
    <xf numFmtId="164" fontId="8" fillId="2" borderId="1" xfId="7" applyNumberFormat="1" applyFont="1" applyFill="1" applyBorder="1" applyAlignment="1">
      <alignment horizontal="center"/>
    </xf>
    <xf numFmtId="43" fontId="7" fillId="0" borderId="1" xfId="7" applyFont="1" applyBorder="1" applyAlignment="1">
      <alignment horizontal="left" vertical="center" wrapText="1"/>
    </xf>
    <xf numFmtId="43" fontId="7" fillId="2" borderId="1" xfId="7" applyFont="1" applyFill="1" applyBorder="1" applyAlignment="1">
      <alignment horizontal="left" vertical="center"/>
    </xf>
    <xf numFmtId="165" fontId="7" fillId="2" borderId="1" xfId="7" applyNumberFormat="1" applyFont="1" applyFill="1" applyBorder="1" applyAlignment="1">
      <alignment horizontal="left" vertical="center"/>
    </xf>
    <xf numFmtId="164" fontId="7" fillId="2" borderId="1" xfId="7" applyNumberFormat="1" applyFont="1" applyFill="1" applyBorder="1" applyAlignment="1">
      <alignment horizontal="left" vertical="center"/>
    </xf>
    <xf numFmtId="164" fontId="8" fillId="2" borderId="1" xfId="7" applyNumberFormat="1" applyFont="1" applyFill="1" applyBorder="1" applyAlignment="1">
      <alignment horizontal="left" vertical="center" wrapText="1"/>
    </xf>
    <xf numFmtId="164" fontId="10" fillId="2" borderId="2" xfId="7" applyNumberFormat="1" applyFont="1" applyFill="1" applyBorder="1" applyAlignment="1">
      <alignment horizontal="center" vertical="center"/>
    </xf>
    <xf numFmtId="164" fontId="10" fillId="2" borderId="3" xfId="7" applyNumberFormat="1" applyFont="1" applyFill="1" applyBorder="1" applyAlignment="1">
      <alignment horizontal="center" vertical="center"/>
    </xf>
    <xf numFmtId="164" fontId="15" fillId="2" borderId="2" xfId="7" applyNumberFormat="1" applyFont="1" applyFill="1" applyBorder="1" applyAlignment="1">
      <alignment horizontal="center" vertical="center"/>
    </xf>
    <xf numFmtId="164" fontId="15" fillId="2" borderId="3" xfId="7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9" fillId="2" borderId="1" xfId="7" applyNumberFormat="1" applyFont="1" applyFill="1" applyBorder="1" applyAlignment="1">
      <alignment horizontal="center" vertical="center"/>
    </xf>
    <xf numFmtId="164" fontId="7" fillId="2" borderId="2" xfId="7" applyNumberFormat="1" applyFont="1" applyFill="1" applyBorder="1" applyAlignment="1">
      <alignment horizontal="center" vertical="center"/>
    </xf>
    <xf numFmtId="164" fontId="7" fillId="2" borderId="3" xfId="7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9" fillId="2" borderId="2" xfId="7" applyNumberFormat="1" applyFont="1" applyFill="1" applyBorder="1" applyAlignment="1">
      <alignment horizontal="center" vertical="center"/>
    </xf>
    <xf numFmtId="164" fontId="9" fillId="2" borderId="3" xfId="7" applyNumberFormat="1" applyFont="1" applyFill="1" applyBorder="1" applyAlignment="1">
      <alignment horizontal="center" vertical="center"/>
    </xf>
    <xf numFmtId="164" fontId="7" fillId="2" borderId="1" xfId="7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/>
    </xf>
    <xf numFmtId="0" fontId="7" fillId="2" borderId="1" xfId="5" applyFont="1" applyFill="1" applyBorder="1" applyAlignment="1">
      <alignment horizontal="left" vertical="center" wrapText="1"/>
    </xf>
    <xf numFmtId="164" fontId="16" fillId="2" borderId="2" xfId="7" applyNumberFormat="1" applyFont="1" applyFill="1" applyBorder="1" applyAlignment="1">
      <alignment horizontal="center" vertical="center"/>
    </xf>
    <xf numFmtId="164" fontId="16" fillId="2" borderId="3" xfId="7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5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2" borderId="2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right"/>
    </xf>
    <xf numFmtId="165" fontId="15" fillId="2" borderId="2" xfId="7" applyNumberFormat="1" applyFont="1" applyFill="1" applyBorder="1" applyAlignment="1">
      <alignment horizontal="center"/>
    </xf>
    <xf numFmtId="165" fontId="15" fillId="2" borderId="3" xfId="7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3" fontId="21" fillId="2" borderId="2" xfId="9" applyFont="1" applyFill="1" applyBorder="1" applyAlignment="1">
      <alignment horizontal="center" vertical="center" wrapText="1"/>
    </xf>
    <xf numFmtId="43" fontId="21" fillId="2" borderId="3" xfId="9" applyFont="1" applyFill="1" applyBorder="1" applyAlignment="1">
      <alignment horizontal="center" vertical="center" wrapText="1"/>
    </xf>
    <xf numFmtId="0" fontId="14" fillId="2" borderId="2" xfId="8" applyFont="1" applyFill="1" applyBorder="1" applyAlignment="1">
      <alignment horizontal="center" wrapText="1"/>
    </xf>
    <xf numFmtId="0" fontId="14" fillId="2" borderId="3" xfId="8" applyFont="1" applyFill="1" applyBorder="1" applyAlignment="1">
      <alignment horizontal="center" wrapText="1"/>
    </xf>
    <xf numFmtId="43" fontId="22" fillId="0" borderId="2" xfId="9" applyFont="1" applyFill="1" applyBorder="1" applyAlignment="1">
      <alignment horizontal="center" vertical="center" wrapText="1"/>
    </xf>
    <xf numFmtId="43" fontId="22" fillId="0" borderId="6" xfId="9" applyFont="1" applyFill="1" applyBorder="1" applyAlignment="1">
      <alignment horizontal="center" vertical="center" wrapText="1"/>
    </xf>
    <xf numFmtId="43" fontId="22" fillId="0" borderId="3" xfId="9" applyFont="1" applyFill="1" applyBorder="1" applyAlignment="1">
      <alignment horizontal="center" vertical="center" wrapText="1"/>
    </xf>
    <xf numFmtId="0" fontId="14" fillId="0" borderId="0" xfId="8" applyFont="1" applyAlignment="1">
      <alignment horizontal="center" vertical="center" wrapText="1"/>
    </xf>
    <xf numFmtId="49" fontId="14" fillId="2" borderId="1" xfId="8" applyNumberFormat="1" applyFont="1" applyFill="1" applyBorder="1" applyAlignment="1">
      <alignment horizontal="center" vertical="center" wrapText="1"/>
    </xf>
    <xf numFmtId="0" fontId="14" fillId="2" borderId="1" xfId="8" applyFont="1" applyFill="1" applyBorder="1" applyAlignment="1">
      <alignment horizontal="center" vertical="center" wrapText="1"/>
    </xf>
    <xf numFmtId="0" fontId="14" fillId="2" borderId="4" xfId="8" applyFont="1" applyFill="1" applyBorder="1" applyAlignment="1">
      <alignment horizontal="center" vertical="center" wrapText="1"/>
    </xf>
    <xf numFmtId="0" fontId="14" fillId="2" borderId="1" xfId="8" applyFont="1" applyFill="1" applyBorder="1" applyAlignment="1">
      <alignment horizontal="center" wrapText="1"/>
    </xf>
    <xf numFmtId="0" fontId="14" fillId="2" borderId="6" xfId="8" applyFont="1" applyFill="1" applyBorder="1" applyAlignment="1">
      <alignment horizontal="center" wrapText="1"/>
    </xf>
    <xf numFmtId="0" fontId="19" fillId="2" borderId="2" xfId="8" applyFont="1" applyFill="1" applyBorder="1" applyAlignment="1">
      <alignment horizontal="center" vertical="center" wrapText="1"/>
    </xf>
    <xf numFmtId="0" fontId="19" fillId="2" borderId="6" xfId="8" applyFont="1" applyFill="1" applyBorder="1" applyAlignment="1">
      <alignment horizontal="center" vertical="center" wrapText="1"/>
    </xf>
    <xf numFmtId="0" fontId="19" fillId="2" borderId="3" xfId="8" applyFont="1" applyFill="1" applyBorder="1" applyAlignment="1">
      <alignment horizontal="center" vertical="center" wrapText="1"/>
    </xf>
    <xf numFmtId="43" fontId="19" fillId="2" borderId="2" xfId="9" applyFont="1" applyFill="1" applyBorder="1" applyAlignment="1">
      <alignment horizontal="center" vertical="center" wrapText="1"/>
    </xf>
    <xf numFmtId="43" fontId="19" fillId="2" borderId="3" xfId="9" applyFont="1" applyFill="1" applyBorder="1" applyAlignment="1">
      <alignment horizontal="center" vertical="center" wrapText="1"/>
    </xf>
    <xf numFmtId="43" fontId="14" fillId="2" borderId="2" xfId="9" applyFont="1" applyFill="1" applyBorder="1" applyAlignment="1">
      <alignment horizontal="center" vertical="center" wrapText="1"/>
    </xf>
    <xf numFmtId="43" fontId="14" fillId="2" borderId="3" xfId="9" applyFont="1" applyFill="1" applyBorder="1" applyAlignment="1">
      <alignment horizontal="center" vertical="center" wrapText="1"/>
    </xf>
    <xf numFmtId="43" fontId="21" fillId="0" borderId="2" xfId="9" applyFont="1" applyFill="1" applyBorder="1" applyAlignment="1">
      <alignment horizontal="center" vertical="center" wrapText="1"/>
    </xf>
    <xf numFmtId="43" fontId="21" fillId="0" borderId="6" xfId="9" applyFont="1" applyFill="1" applyBorder="1" applyAlignment="1">
      <alignment horizontal="center" vertical="center" wrapText="1"/>
    </xf>
    <xf numFmtId="43" fontId="21" fillId="0" borderId="3" xfId="9" applyFont="1" applyFill="1" applyBorder="1" applyAlignment="1">
      <alignment horizontal="center" vertical="center" wrapText="1"/>
    </xf>
    <xf numFmtId="0" fontId="14" fillId="2" borderId="5" xfId="8" applyFont="1" applyFill="1" applyBorder="1" applyAlignment="1">
      <alignment horizontal="center" vertical="center" wrapText="1"/>
    </xf>
    <xf numFmtId="0" fontId="20" fillId="0" borderId="17" xfId="8" applyFont="1" applyFill="1" applyBorder="1" applyAlignment="1">
      <alignment horizontal="left" vertical="center" wrapText="1"/>
    </xf>
    <xf numFmtId="0" fontId="20" fillId="0" borderId="18" xfId="8" applyFont="1" applyFill="1" applyBorder="1" applyAlignment="1">
      <alignment horizontal="left" vertical="center" wrapText="1"/>
    </xf>
    <xf numFmtId="0" fontId="20" fillId="0" borderId="19" xfId="8" applyFont="1" applyFill="1" applyBorder="1" applyAlignment="1">
      <alignment horizontal="left" vertical="center" wrapText="1"/>
    </xf>
    <xf numFmtId="43" fontId="21" fillId="2" borderId="2" xfId="9" applyFont="1" applyFill="1" applyBorder="1" applyAlignment="1">
      <alignment horizontal="right" vertical="center" wrapText="1"/>
    </xf>
    <xf numFmtId="43" fontId="21" fillId="2" borderId="6" xfId="9" applyFont="1" applyFill="1" applyBorder="1" applyAlignment="1">
      <alignment horizontal="right" vertical="center" wrapText="1"/>
    </xf>
    <xf numFmtId="49" fontId="14" fillId="2" borderId="4" xfId="8" applyNumberFormat="1" applyFont="1" applyFill="1" applyBorder="1" applyAlignment="1">
      <alignment horizontal="center" vertical="center" wrapText="1"/>
    </xf>
    <xf numFmtId="49" fontId="14" fillId="2" borderId="5" xfId="8" applyNumberFormat="1" applyFont="1" applyFill="1" applyBorder="1" applyAlignment="1">
      <alignment horizontal="center" vertical="center" wrapText="1"/>
    </xf>
    <xf numFmtId="49" fontId="14" fillId="2" borderId="2" xfId="8" applyNumberFormat="1" applyFont="1" applyFill="1" applyBorder="1" applyAlignment="1">
      <alignment horizontal="right" vertical="center" wrapText="1"/>
    </xf>
    <xf numFmtId="49" fontId="14" fillId="2" borderId="6" xfId="8" applyNumberFormat="1" applyFont="1" applyFill="1" applyBorder="1" applyAlignment="1">
      <alignment horizontal="right" vertical="center" wrapText="1"/>
    </xf>
    <xf numFmtId="49" fontId="14" fillId="2" borderId="3" xfId="8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165" fontId="7" fillId="2" borderId="2" xfId="7" applyNumberFormat="1" applyFont="1" applyFill="1" applyBorder="1" applyAlignment="1">
      <alignment horizontal="center" vertical="center" wrapText="1"/>
    </xf>
    <xf numFmtId="165" fontId="7" fillId="2" borderId="3" xfId="7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/>
    </xf>
    <xf numFmtId="164" fontId="7" fillId="2" borderId="2" xfId="7" applyNumberFormat="1" applyFont="1" applyFill="1" applyBorder="1" applyAlignment="1">
      <alignment horizontal="center" vertical="center" wrapText="1"/>
    </xf>
    <xf numFmtId="164" fontId="7" fillId="2" borderId="3" xfId="7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3" fontId="7" fillId="2" borderId="2" xfId="7" applyFont="1" applyFill="1" applyBorder="1" applyAlignment="1">
      <alignment horizontal="center" vertical="center" wrapText="1"/>
    </xf>
    <xf numFmtId="43" fontId="7" fillId="2" borderId="3" xfId="7" applyFont="1" applyFill="1" applyBorder="1" applyAlignment="1">
      <alignment horizontal="center" vertical="center" wrapText="1"/>
    </xf>
    <xf numFmtId="43" fontId="7" fillId="0" borderId="2" xfId="7" applyFont="1" applyBorder="1" applyAlignment="1">
      <alignment horizontal="center" vertical="center" wrapText="1"/>
    </xf>
    <xf numFmtId="43" fontId="7" fillId="0" borderId="6" xfId="7" applyFont="1" applyBorder="1" applyAlignment="1">
      <alignment horizontal="center" vertical="center" wrapText="1"/>
    </xf>
    <xf numFmtId="43" fontId="7" fillId="0" borderId="3" xfId="7" applyFont="1" applyBorder="1" applyAlignment="1">
      <alignment horizontal="center" vertical="center" wrapText="1"/>
    </xf>
    <xf numFmtId="43" fontId="17" fillId="0" borderId="2" xfId="7" applyFont="1" applyBorder="1" applyAlignment="1">
      <alignment horizontal="center" vertical="center" wrapText="1"/>
    </xf>
    <xf numFmtId="43" fontId="17" fillId="0" borderId="6" xfId="7" applyFont="1" applyBorder="1" applyAlignment="1">
      <alignment horizontal="center" vertical="center" wrapText="1"/>
    </xf>
    <xf numFmtId="43" fontId="17" fillId="0" borderId="3" xfId="7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4" fontId="8" fillId="2" borderId="2" xfId="7" applyNumberFormat="1" applyFont="1" applyFill="1" applyBorder="1" applyAlignment="1">
      <alignment horizontal="center"/>
    </xf>
    <xf numFmtId="164" fontId="8" fillId="2" borderId="3" xfId="7" applyNumberFormat="1" applyFont="1" applyFill="1" applyBorder="1" applyAlignment="1">
      <alignment horizontal="center"/>
    </xf>
  </cellXfs>
  <cellStyles count="10">
    <cellStyle name="Comma 2" xfId="9" xr:uid="{30EE2ADC-DE4F-4002-A004-C38CE4DBAD09}"/>
    <cellStyle name="Normal 2" xfId="6" xr:uid="{D082BAC7-2F99-418C-822B-25D5D001D4D6}"/>
    <cellStyle name="Normal 3" xfId="8" xr:uid="{5EC0EC60-6E9B-4A4D-8F05-FB7FF8914F23}"/>
    <cellStyle name="Гиперссылка 2" xfId="1" xr:uid="{00000000-0005-0000-0000-00001B000000}"/>
    <cellStyle name="Обычный" xfId="0" builtinId="0"/>
    <cellStyle name="Обычный 2" xfId="2" xr:uid="{00000000-0005-0000-0000-000025000000}"/>
    <cellStyle name="Обычный 3" xfId="3" xr:uid="{00000000-0005-0000-0000-000026000000}"/>
    <cellStyle name="Обычный 4" xfId="4" xr:uid="{00000000-0005-0000-0000-000027000000}"/>
    <cellStyle name="Обычный_Лист3" xfId="5" xr:uid="{00000000-0005-0000-0000-000028000000}"/>
    <cellStyle name="Финансовый" xfId="7" builtinId="3"/>
  </cellStyles>
  <dxfs count="0"/>
  <tableStyles count="0" defaultTableStyle="TableStyleMedium9" defaultPivotStyle="PivotStyleLight16"/>
  <colors>
    <mruColors>
      <color rgb="FFCCECFF"/>
      <color rgb="FFD1D4DD"/>
      <color rgb="FFB6BBCA"/>
      <color rgb="FFF0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605367</xdr:colOff>
      <xdr:row>36</xdr:row>
      <xdr:rowOff>138802</xdr:rowOff>
    </xdr:from>
    <xdr:to>
      <xdr:col>7</xdr:col>
      <xdr:colOff>16933</xdr:colOff>
      <xdr:row>41</xdr:row>
      <xdr:rowOff>10955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E17887B5-0EDD-498F-BC73-38C851B5FF8F}"/>
            </a:ext>
          </a:extLst>
        </xdr:cNvPr>
        <xdr:cNvSpPr/>
      </xdr:nvSpPr>
      <xdr:spPr>
        <a:xfrm>
          <a:off x="605367" y="6010684"/>
          <a:ext cx="7488766" cy="634153"/>
        </a:xfrm>
        <a:prstGeom prst="rect">
          <a:avLst/>
        </a:prstGeom>
        <a:ln>
          <a:solidFill>
            <a:srgbClr val="CCECFF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ysClr val="windowText" lastClr="000000"/>
              </a:solidFill>
              <a:latin typeface="+mn-lt"/>
            </a:rPr>
            <a:t>Примечание </a:t>
          </a:r>
        </a:p>
        <a:p>
          <a:pPr algn="l"/>
          <a:r>
            <a:rPr lang="ru-RU" sz="900" baseline="0">
              <a:solidFill>
                <a:sysClr val="windowText" lastClr="000000"/>
              </a:solidFill>
              <a:latin typeface="+mn-lt"/>
            </a:rPr>
            <a:t>К</a:t>
          </a:r>
          <a:r>
            <a:rPr lang="ru-RU" sz="900">
              <a:solidFill>
                <a:sysClr val="windowText" lastClr="000000"/>
              </a:solidFill>
              <a:latin typeface="+mn-lt"/>
            </a:rPr>
            <a:t>оличество человеко-месяцев по данному типу сотрудников. Например, этап длится 3 месяца, во время этапа планируется нанять 4 программиста на весь этап, в</a:t>
          </a:r>
          <a:r>
            <a:rPr lang="ru-RU" sz="900" baseline="0">
              <a:solidFill>
                <a:sysClr val="windowText" lastClr="000000"/>
              </a:solidFill>
              <a:latin typeface="+mn-lt"/>
            </a:rPr>
            <a:t> этом случае</a:t>
          </a:r>
          <a:r>
            <a:rPr lang="ru-RU" sz="900">
              <a:solidFill>
                <a:sysClr val="windowText" lastClr="000000"/>
              </a:solidFill>
              <a:latin typeface="+mn-lt"/>
            </a:rPr>
            <a:t> количество человеко-месяцев будет равно 3 * 4 = 12.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592567</xdr:colOff>
      <xdr:row>34</xdr:row>
      <xdr:rowOff>35410</xdr:rowOff>
    </xdr:from>
    <xdr:to>
      <xdr:col>7</xdr:col>
      <xdr:colOff>74407</xdr:colOff>
      <xdr:row>38</xdr:row>
      <xdr:rowOff>27790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EACA9A9-6ECD-4103-A6B7-855E065AD37E}"/>
            </a:ext>
          </a:extLst>
        </xdr:cNvPr>
        <xdr:cNvSpPr/>
      </xdr:nvSpPr>
      <xdr:spPr>
        <a:xfrm>
          <a:off x="592567" y="5217010"/>
          <a:ext cx="6671534" cy="601980"/>
        </a:xfrm>
        <a:prstGeom prst="rect">
          <a:avLst/>
        </a:prstGeom>
        <a:ln>
          <a:solidFill>
            <a:srgbClr val="CCECFF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Примечание </a:t>
          </a:r>
        </a:p>
        <a:p>
          <a:pPr algn="l"/>
          <a:r>
            <a:rPr lang="en-US" sz="90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*</a:t>
          </a:r>
          <a:r>
            <a:rPr lang="ru-RU" sz="90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Указывается количество работ/услуг, которые планируется сделать. Например, провести 1000 инструктажей по использованию программно-аппаратного комплекса для сотрудников заказчика по 5000 руб. за один инструктаж, в сумме 5000 * 1000 = 5 млн.</a:t>
          </a:r>
          <a:endParaRPr lang="ru-RU" sz="90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2"/>
  <sheetViews>
    <sheetView showGridLines="0" tabSelected="1" view="pageBreakPreview" zoomScale="60" zoomScaleNormal="85" workbookViewId="0">
      <selection activeCell="S17" sqref="S17"/>
    </sheetView>
  </sheetViews>
  <sheetFormatPr defaultColWidth="9.140625" defaultRowHeight="12" x14ac:dyDescent="0.2"/>
  <cols>
    <col min="1" max="1" width="5.28515625" style="1" customWidth="1"/>
    <col min="2" max="2" width="2.7109375" style="1" customWidth="1"/>
    <col min="3" max="3" width="53.42578125" style="1" customWidth="1"/>
    <col min="4" max="4" width="9.28515625" style="1" customWidth="1"/>
    <col min="5" max="5" width="10" style="1" customWidth="1"/>
    <col min="6" max="6" width="9.28515625" style="1" customWidth="1"/>
    <col min="7" max="7" width="8.7109375" style="1" customWidth="1"/>
    <col min="8" max="9" width="9.28515625" style="1" customWidth="1"/>
    <col min="10" max="10" width="11.42578125" style="1" customWidth="1"/>
    <col min="11" max="11" width="11.85546875" style="1" customWidth="1"/>
    <col min="12" max="16384" width="9.140625" style="1"/>
  </cols>
  <sheetData>
    <row r="2" spans="2:11" ht="34.35" customHeight="1" x14ac:dyDescent="0.2">
      <c r="I2" s="98" t="s">
        <v>101</v>
      </c>
      <c r="J2" s="98"/>
      <c r="K2" s="98"/>
    </row>
    <row r="3" spans="2:11" ht="15" customHeight="1" x14ac:dyDescent="0.2">
      <c r="C3" s="2" t="s">
        <v>24</v>
      </c>
      <c r="D3" s="3"/>
      <c r="E3" s="3"/>
    </row>
    <row r="4" spans="2:11" ht="13.9" customHeight="1" x14ac:dyDescent="0.2">
      <c r="B4" s="99" t="s">
        <v>17</v>
      </c>
      <c r="C4" s="99"/>
      <c r="D4" s="89" t="s">
        <v>8</v>
      </c>
      <c r="E4" s="90"/>
      <c r="F4" s="89" t="s">
        <v>9</v>
      </c>
      <c r="G4" s="90"/>
      <c r="H4" s="89" t="s">
        <v>10</v>
      </c>
      <c r="I4" s="90"/>
      <c r="J4" s="89" t="s">
        <v>0</v>
      </c>
      <c r="K4" s="90"/>
    </row>
    <row r="5" spans="2:11" ht="24" x14ac:dyDescent="0.2">
      <c r="B5" s="99"/>
      <c r="C5" s="99"/>
      <c r="D5" s="52" t="s">
        <v>15</v>
      </c>
      <c r="E5" s="52" t="s">
        <v>16</v>
      </c>
      <c r="F5" s="52" t="s">
        <v>15</v>
      </c>
      <c r="G5" s="52" t="s">
        <v>16</v>
      </c>
      <c r="H5" s="52" t="s">
        <v>15</v>
      </c>
      <c r="I5" s="52" t="s">
        <v>16</v>
      </c>
      <c r="J5" s="52" t="s">
        <v>21</v>
      </c>
      <c r="K5" s="52" t="s">
        <v>22</v>
      </c>
    </row>
    <row r="6" spans="2:11" x14ac:dyDescent="0.2">
      <c r="B6" s="99"/>
      <c r="C6" s="99"/>
      <c r="D6" s="53" t="s">
        <v>14</v>
      </c>
      <c r="E6" s="53" t="s">
        <v>14</v>
      </c>
      <c r="F6" s="53" t="s">
        <v>14</v>
      </c>
      <c r="G6" s="53" t="s">
        <v>14</v>
      </c>
      <c r="H6" s="53" t="s">
        <v>14</v>
      </c>
      <c r="I6" s="53" t="s">
        <v>14</v>
      </c>
      <c r="J6" s="53" t="s">
        <v>14</v>
      </c>
      <c r="K6" s="53" t="s">
        <v>14</v>
      </c>
    </row>
    <row r="7" spans="2:11" ht="13.9" customHeight="1" x14ac:dyDescent="0.2">
      <c r="B7" s="103" t="s">
        <v>13</v>
      </c>
      <c r="C7" s="103"/>
      <c r="D7" s="85">
        <f>SUM(D8:E9)</f>
        <v>0</v>
      </c>
      <c r="E7" s="86"/>
      <c r="F7" s="85">
        <f t="shared" ref="F7" si="0">SUM(F8:G9)</f>
        <v>0</v>
      </c>
      <c r="G7" s="86"/>
      <c r="H7" s="85">
        <f t="shared" ref="H7" si="1">SUM(H8:I9)</f>
        <v>0</v>
      </c>
      <c r="I7" s="86"/>
      <c r="J7" s="87">
        <f>SUM(D7:I7)</f>
        <v>0</v>
      </c>
      <c r="K7" s="88"/>
    </row>
    <row r="8" spans="2:11" ht="13.9" customHeight="1" x14ac:dyDescent="0.2">
      <c r="B8" s="100" t="s">
        <v>11</v>
      </c>
      <c r="C8" s="100"/>
      <c r="D8" s="92">
        <f>SUM(D14:E17)</f>
        <v>0</v>
      </c>
      <c r="E8" s="93"/>
      <c r="F8" s="92">
        <f>SUM(F14:G17)</f>
        <v>0</v>
      </c>
      <c r="G8" s="93"/>
      <c r="H8" s="92">
        <f>SUM(H14:I17)</f>
        <v>0</v>
      </c>
      <c r="I8" s="93"/>
      <c r="J8" s="87">
        <f>SUM(D8:I8)</f>
        <v>0</v>
      </c>
      <c r="K8" s="88"/>
    </row>
    <row r="9" spans="2:11" ht="13.9" customHeight="1" x14ac:dyDescent="0.2">
      <c r="B9" s="100" t="s">
        <v>12</v>
      </c>
      <c r="C9" s="100"/>
      <c r="D9" s="92">
        <f>SUM(D24:E27)</f>
        <v>0</v>
      </c>
      <c r="E9" s="93"/>
      <c r="F9" s="92">
        <f>SUM(F24:G27)</f>
        <v>0</v>
      </c>
      <c r="G9" s="93"/>
      <c r="H9" s="92">
        <f>SUM(H24:I27)</f>
        <v>0</v>
      </c>
      <c r="I9" s="93"/>
      <c r="J9" s="87">
        <f>SUM(D9:I9)</f>
        <v>0</v>
      </c>
      <c r="K9" s="88"/>
    </row>
    <row r="10" spans="2:11" ht="28.5" customHeight="1" x14ac:dyDescent="0.2">
      <c r="B10" s="104" t="s">
        <v>75</v>
      </c>
      <c r="C10" s="104"/>
      <c r="D10" s="95">
        <v>0</v>
      </c>
      <c r="E10" s="96"/>
      <c r="F10" s="95">
        <v>0</v>
      </c>
      <c r="G10" s="96"/>
      <c r="H10" s="95">
        <v>0</v>
      </c>
      <c r="I10" s="96"/>
      <c r="J10" s="101">
        <f>SUM(D10:I10)</f>
        <v>0</v>
      </c>
      <c r="K10" s="102"/>
    </row>
    <row r="11" spans="2:11" x14ac:dyDescent="0.2">
      <c r="C11" s="4"/>
      <c r="D11" s="5"/>
      <c r="E11" s="5"/>
      <c r="F11" s="5"/>
      <c r="G11" s="5"/>
      <c r="H11" s="5"/>
      <c r="I11" s="5"/>
      <c r="J11" s="6"/>
    </row>
    <row r="12" spans="2:11" x14ac:dyDescent="0.2">
      <c r="C12" s="4" t="s">
        <v>70</v>
      </c>
      <c r="D12" s="5"/>
      <c r="E12" s="5"/>
      <c r="F12" s="5"/>
      <c r="G12" s="5"/>
      <c r="H12" s="5"/>
      <c r="I12" s="5"/>
      <c r="J12" s="6"/>
    </row>
    <row r="13" spans="2:11" ht="13.9" customHeight="1" x14ac:dyDescent="0.2">
      <c r="B13" s="99" t="s">
        <v>23</v>
      </c>
      <c r="C13" s="99"/>
      <c r="D13" s="94" t="s">
        <v>8</v>
      </c>
      <c r="E13" s="94"/>
      <c r="F13" s="94" t="s">
        <v>9</v>
      </c>
      <c r="G13" s="94"/>
      <c r="H13" s="94" t="s">
        <v>10</v>
      </c>
      <c r="I13" s="94"/>
      <c r="J13" s="50" t="s">
        <v>0</v>
      </c>
    </row>
    <row r="14" spans="2:11" ht="13.9" customHeight="1" x14ac:dyDescent="0.2">
      <c r="B14" s="100" t="s">
        <v>47</v>
      </c>
      <c r="C14" s="100"/>
      <c r="D14" s="97">
        <f>'Фонд оплаты труда'!J17</f>
        <v>0</v>
      </c>
      <c r="E14" s="97"/>
      <c r="F14" s="97">
        <f>'Фонд оплаты труда'!M17</f>
        <v>0</v>
      </c>
      <c r="G14" s="97"/>
      <c r="H14" s="97">
        <f>'Фонд оплаты труда'!P17</f>
        <v>0</v>
      </c>
      <c r="I14" s="97"/>
      <c r="J14" s="51">
        <f>SUM(D14:I14)</f>
        <v>0</v>
      </c>
    </row>
    <row r="15" spans="2:11" ht="13.9" customHeight="1" x14ac:dyDescent="0.2">
      <c r="B15" s="100" t="s">
        <v>74</v>
      </c>
      <c r="C15" s="100"/>
      <c r="D15" s="97">
        <f>Накладные!I26</f>
        <v>0</v>
      </c>
      <c r="E15" s="97"/>
      <c r="F15" s="97">
        <f>Накладные!L26</f>
        <v>0</v>
      </c>
      <c r="G15" s="97"/>
      <c r="H15" s="97">
        <f>Накладные!O26</f>
        <v>0</v>
      </c>
      <c r="I15" s="97"/>
      <c r="J15" s="51">
        <f t="shared" ref="J15:J20" si="2">SUM(D15:I15)</f>
        <v>0</v>
      </c>
    </row>
    <row r="16" spans="2:11" ht="13.7" customHeight="1" x14ac:dyDescent="0.2">
      <c r="B16" s="100" t="s">
        <v>48</v>
      </c>
      <c r="C16" s="100"/>
      <c r="D16" s="97">
        <f>'Соисполнители (интеграторы)'!G16</f>
        <v>0</v>
      </c>
      <c r="E16" s="97"/>
      <c r="F16" s="97">
        <f>'Соисполнители (интеграторы)'!J16</f>
        <v>0</v>
      </c>
      <c r="G16" s="97"/>
      <c r="H16" s="97">
        <f>'Соисполнители (интеграторы)'!M16</f>
        <v>0</v>
      </c>
      <c r="I16" s="97"/>
      <c r="J16" s="51">
        <f t="shared" si="2"/>
        <v>0</v>
      </c>
    </row>
    <row r="17" spans="2:10" ht="13.9" customHeight="1" x14ac:dyDescent="0.2">
      <c r="B17" s="100" t="s">
        <v>73</v>
      </c>
      <c r="C17" s="100"/>
      <c r="D17" s="97">
        <f>SUM(D18:E20)</f>
        <v>0</v>
      </c>
      <c r="E17" s="97"/>
      <c r="F17" s="97">
        <f>SUM(F18:G20)</f>
        <v>0</v>
      </c>
      <c r="G17" s="97"/>
      <c r="H17" s="97">
        <f>SUM(H18:I20)</f>
        <v>0</v>
      </c>
      <c r="I17" s="97"/>
      <c r="J17" s="51">
        <f t="shared" si="2"/>
        <v>0</v>
      </c>
    </row>
    <row r="18" spans="2:10" ht="13.9" customHeight="1" x14ac:dyDescent="0.2">
      <c r="B18" s="104" t="s">
        <v>18</v>
      </c>
      <c r="C18" s="104"/>
      <c r="D18" s="91">
        <f>'Программное обеспечение'!K15</f>
        <v>0</v>
      </c>
      <c r="E18" s="91"/>
      <c r="F18" s="91">
        <f>'Программное обеспечение'!N15</f>
        <v>0</v>
      </c>
      <c r="G18" s="91"/>
      <c r="H18" s="91">
        <f>'Программное обеспечение'!Q15</f>
        <v>0</v>
      </c>
      <c r="I18" s="91"/>
      <c r="J18" s="51">
        <f t="shared" si="2"/>
        <v>0</v>
      </c>
    </row>
    <row r="19" spans="2:10" ht="13.9" customHeight="1" x14ac:dyDescent="0.2">
      <c r="B19" s="104" t="s">
        <v>19</v>
      </c>
      <c r="C19" s="104"/>
      <c r="D19" s="91">
        <f>Оборудование!L15</f>
        <v>0</v>
      </c>
      <c r="E19" s="91"/>
      <c r="F19" s="91">
        <f>Оборудование!O15</f>
        <v>0</v>
      </c>
      <c r="G19" s="91"/>
      <c r="H19" s="91">
        <f>Оборудование!R15</f>
        <v>0</v>
      </c>
      <c r="I19" s="91"/>
      <c r="J19" s="51">
        <f t="shared" si="2"/>
        <v>0</v>
      </c>
    </row>
    <row r="20" spans="2:10" ht="13.9" customHeight="1" x14ac:dyDescent="0.2">
      <c r="B20" s="104" t="s">
        <v>20</v>
      </c>
      <c r="C20" s="104"/>
      <c r="D20" s="91">
        <f>Комплектующие!H14</f>
        <v>0</v>
      </c>
      <c r="E20" s="91"/>
      <c r="F20" s="91">
        <f>Комплектующие!K14</f>
        <v>0</v>
      </c>
      <c r="G20" s="91"/>
      <c r="H20" s="91">
        <f>Комплектующие!N14</f>
        <v>0</v>
      </c>
      <c r="I20" s="91"/>
      <c r="J20" s="51">
        <f t="shared" si="2"/>
        <v>0</v>
      </c>
    </row>
    <row r="21" spans="2:10" x14ac:dyDescent="0.2">
      <c r="C21" s="7"/>
      <c r="D21" s="5"/>
      <c r="E21" s="5"/>
      <c r="F21" s="5"/>
      <c r="G21" s="5"/>
      <c r="H21" s="5"/>
      <c r="I21" s="5"/>
      <c r="J21" s="6"/>
    </row>
    <row r="22" spans="2:10" x14ac:dyDescent="0.2">
      <c r="C22" s="8" t="s">
        <v>71</v>
      </c>
    </row>
    <row r="23" spans="2:10" ht="13.9" customHeight="1" x14ac:dyDescent="0.2">
      <c r="B23" s="99" t="s">
        <v>23</v>
      </c>
      <c r="C23" s="99"/>
      <c r="D23" s="94" t="s">
        <v>8</v>
      </c>
      <c r="E23" s="94"/>
      <c r="F23" s="94" t="s">
        <v>9</v>
      </c>
      <c r="G23" s="94"/>
      <c r="H23" s="94" t="s">
        <v>10</v>
      </c>
      <c r="I23" s="94"/>
      <c r="J23" s="50" t="s">
        <v>0</v>
      </c>
    </row>
    <row r="24" spans="2:10" ht="13.9" customHeight="1" x14ac:dyDescent="0.2">
      <c r="B24" s="100" t="s">
        <v>47</v>
      </c>
      <c r="C24" s="100"/>
      <c r="D24" s="97">
        <f>'Фонд оплаты труда'!J34</f>
        <v>0</v>
      </c>
      <c r="E24" s="97"/>
      <c r="F24" s="97">
        <f>'Фонд оплаты труда'!M34</f>
        <v>0</v>
      </c>
      <c r="G24" s="97"/>
      <c r="H24" s="97">
        <f>'Фонд оплаты труда'!P34</f>
        <v>0</v>
      </c>
      <c r="I24" s="97"/>
      <c r="J24" s="51">
        <f>SUM(D24:I24)</f>
        <v>0</v>
      </c>
    </row>
    <row r="25" spans="2:10" ht="13.9" customHeight="1" x14ac:dyDescent="0.2">
      <c r="B25" s="100" t="s">
        <v>74</v>
      </c>
      <c r="C25" s="100"/>
      <c r="D25" s="97">
        <f>Накладные!I50</f>
        <v>0</v>
      </c>
      <c r="E25" s="97"/>
      <c r="F25" s="97">
        <f>Накладные!L50</f>
        <v>0</v>
      </c>
      <c r="G25" s="97"/>
      <c r="H25" s="97">
        <f>Накладные!O50</f>
        <v>0</v>
      </c>
      <c r="I25" s="97"/>
      <c r="J25" s="51">
        <f t="shared" ref="J25:J30" si="3">SUM(D25:I25)</f>
        <v>0</v>
      </c>
    </row>
    <row r="26" spans="2:10" ht="13.9" customHeight="1" x14ac:dyDescent="0.2">
      <c r="B26" s="100" t="s">
        <v>48</v>
      </c>
      <c r="C26" s="100"/>
      <c r="D26" s="97">
        <f>'Соисполнители (интеграторы)'!G31</f>
        <v>0</v>
      </c>
      <c r="E26" s="97"/>
      <c r="F26" s="97">
        <f>'Соисполнители (интеграторы)'!J31</f>
        <v>0</v>
      </c>
      <c r="G26" s="97"/>
      <c r="H26" s="97">
        <f>'Соисполнители (интеграторы)'!M31</f>
        <v>0</v>
      </c>
      <c r="I26" s="97"/>
      <c r="J26" s="51">
        <f t="shared" si="3"/>
        <v>0</v>
      </c>
    </row>
    <row r="27" spans="2:10" ht="13.9" customHeight="1" x14ac:dyDescent="0.2">
      <c r="B27" s="100" t="s">
        <v>73</v>
      </c>
      <c r="C27" s="100"/>
      <c r="D27" s="97">
        <f>SUM(D28:E30)</f>
        <v>0</v>
      </c>
      <c r="E27" s="97"/>
      <c r="F27" s="97">
        <f t="shared" ref="F27" si="4">SUM(F28:G30)</f>
        <v>0</v>
      </c>
      <c r="G27" s="97"/>
      <c r="H27" s="97">
        <f t="shared" ref="H27" si="5">SUM(H28:I30)</f>
        <v>0</v>
      </c>
      <c r="I27" s="97"/>
      <c r="J27" s="51">
        <f t="shared" si="3"/>
        <v>0</v>
      </c>
    </row>
    <row r="28" spans="2:10" ht="13.9" customHeight="1" x14ac:dyDescent="0.2">
      <c r="B28" s="104" t="s">
        <v>18</v>
      </c>
      <c r="C28" s="104"/>
      <c r="D28" s="97">
        <f>'Программное обеспечение'!K29</f>
        <v>0</v>
      </c>
      <c r="E28" s="97"/>
      <c r="F28" s="97">
        <f>'Программное обеспечение'!N29</f>
        <v>0</v>
      </c>
      <c r="G28" s="97"/>
      <c r="H28" s="97">
        <f>'Программное обеспечение'!Q29</f>
        <v>0</v>
      </c>
      <c r="I28" s="97"/>
      <c r="J28" s="51">
        <f t="shared" si="3"/>
        <v>0</v>
      </c>
    </row>
    <row r="29" spans="2:10" ht="13.9" customHeight="1" x14ac:dyDescent="0.2">
      <c r="B29" s="104" t="s">
        <v>19</v>
      </c>
      <c r="C29" s="104"/>
      <c r="D29" s="97">
        <f>Оборудование!L29</f>
        <v>0</v>
      </c>
      <c r="E29" s="97"/>
      <c r="F29" s="97">
        <f>Оборудование!O29</f>
        <v>0</v>
      </c>
      <c r="G29" s="97"/>
      <c r="H29" s="97">
        <f>Оборудование!R29</f>
        <v>0</v>
      </c>
      <c r="I29" s="97"/>
      <c r="J29" s="51">
        <f t="shared" si="3"/>
        <v>0</v>
      </c>
    </row>
    <row r="30" spans="2:10" ht="13.7" customHeight="1" x14ac:dyDescent="0.2">
      <c r="B30" s="104" t="s">
        <v>20</v>
      </c>
      <c r="C30" s="104"/>
      <c r="D30" s="97">
        <f>Комплектующие!H27</f>
        <v>0</v>
      </c>
      <c r="E30" s="97"/>
      <c r="F30" s="97">
        <f>Комплектующие!K27</f>
        <v>0</v>
      </c>
      <c r="G30" s="97"/>
      <c r="H30" s="97">
        <f>Комплектующие!N27</f>
        <v>0</v>
      </c>
      <c r="I30" s="97"/>
      <c r="J30" s="51">
        <f t="shared" si="3"/>
        <v>0</v>
      </c>
    </row>
    <row r="32" spans="2:10" x14ac:dyDescent="0.2">
      <c r="B32" s="64"/>
      <c r="C32" s="9" t="s">
        <v>77</v>
      </c>
    </row>
  </sheetData>
  <mergeCells count="90">
    <mergeCell ref="B29:C29"/>
    <mergeCell ref="B30:C30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3:C23"/>
    <mergeCell ref="B4:C6"/>
    <mergeCell ref="B7:C7"/>
    <mergeCell ref="B8:C8"/>
    <mergeCell ref="B9:C9"/>
    <mergeCell ref="B10:C10"/>
    <mergeCell ref="B13:C13"/>
    <mergeCell ref="B14:C14"/>
    <mergeCell ref="B15:C15"/>
    <mergeCell ref="B16:C16"/>
    <mergeCell ref="J10:K10"/>
    <mergeCell ref="J8:K8"/>
    <mergeCell ref="J9:K9"/>
    <mergeCell ref="D17:E17"/>
    <mergeCell ref="F17:G17"/>
    <mergeCell ref="H17:I17"/>
    <mergeCell ref="D16:E16"/>
    <mergeCell ref="F16:G16"/>
    <mergeCell ref="H16:I16"/>
    <mergeCell ref="D14:E14"/>
    <mergeCell ref="F14:G14"/>
    <mergeCell ref="H14:I14"/>
    <mergeCell ref="D15:E15"/>
    <mergeCell ref="F15:G15"/>
    <mergeCell ref="H15:I15"/>
    <mergeCell ref="I2:K2"/>
    <mergeCell ref="D29:E29"/>
    <mergeCell ref="F29:G29"/>
    <mergeCell ref="H29:I29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19:E19"/>
    <mergeCell ref="F19:G19"/>
    <mergeCell ref="H19:I19"/>
    <mergeCell ref="D20:E20"/>
    <mergeCell ref="F20:G20"/>
    <mergeCell ref="H20:I20"/>
    <mergeCell ref="H18:I18"/>
    <mergeCell ref="H8:I8"/>
    <mergeCell ref="H9:I9"/>
    <mergeCell ref="D13:E13"/>
    <mergeCell ref="F13:G13"/>
    <mergeCell ref="H13:I13"/>
    <mergeCell ref="D8:E8"/>
    <mergeCell ref="D9:E9"/>
    <mergeCell ref="F8:G8"/>
    <mergeCell ref="F9:G9"/>
    <mergeCell ref="D18:E18"/>
    <mergeCell ref="F18:G18"/>
    <mergeCell ref="D10:E10"/>
    <mergeCell ref="F10:G10"/>
    <mergeCell ref="H10:I10"/>
    <mergeCell ref="H7:I7"/>
    <mergeCell ref="J7:K7"/>
    <mergeCell ref="F7:G7"/>
    <mergeCell ref="J4:K4"/>
    <mergeCell ref="D4:E4"/>
    <mergeCell ref="F4:G4"/>
    <mergeCell ref="H4:I4"/>
    <mergeCell ref="D7:E7"/>
  </mergeCells>
  <printOptions gridLinesSet="0"/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0505-A17E-4ABF-86A3-BC20CAEBFFEF}">
  <dimension ref="B2:Q44"/>
  <sheetViews>
    <sheetView showGridLines="0" tabSelected="1" view="pageBreakPreview" zoomScale="60" zoomScaleNormal="115" workbookViewId="0">
      <selection activeCell="S17" sqref="S17"/>
    </sheetView>
  </sheetViews>
  <sheetFormatPr defaultColWidth="8.85546875" defaultRowHeight="12" x14ac:dyDescent="0.2"/>
  <cols>
    <col min="1" max="1" width="3.7109375" style="10" customWidth="1"/>
    <col min="2" max="2" width="5.85546875" style="10" customWidth="1"/>
    <col min="3" max="4" width="20.28515625" style="10" customWidth="1"/>
    <col min="5" max="5" width="17" style="10" customWidth="1"/>
    <col min="6" max="7" width="22.5703125" style="10" customWidth="1"/>
    <col min="8" max="8" width="10.7109375" style="10" customWidth="1"/>
    <col min="9" max="9" width="8.5703125" style="10" customWidth="1"/>
    <col min="10" max="10" width="10.7109375" style="10" customWidth="1"/>
    <col min="11" max="11" width="10.28515625" style="10" customWidth="1"/>
    <col min="12" max="12" width="8.5703125" style="10" customWidth="1"/>
    <col min="13" max="13" width="10.28515625" style="10" customWidth="1"/>
    <col min="14" max="14" width="10.140625" style="10" customWidth="1"/>
    <col min="15" max="15" width="8" style="10" customWidth="1"/>
    <col min="16" max="16" width="8.85546875" style="10"/>
    <col min="17" max="17" width="12.85546875" style="10" customWidth="1"/>
    <col min="18" max="16384" width="8.85546875" style="10"/>
  </cols>
  <sheetData>
    <row r="2" spans="2:17" ht="13.9" customHeight="1" x14ac:dyDescent="0.2"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2:17" x14ac:dyDescent="0.2">
      <c r="B3" s="11" t="s">
        <v>1</v>
      </c>
    </row>
    <row r="4" spans="2:17" x14ac:dyDescent="0.2">
      <c r="B4" s="107" t="s">
        <v>2</v>
      </c>
      <c r="C4" s="105" t="s">
        <v>78</v>
      </c>
      <c r="D4" s="105" t="s">
        <v>79</v>
      </c>
      <c r="E4" s="105" t="s">
        <v>64</v>
      </c>
      <c r="F4" s="105" t="s">
        <v>42</v>
      </c>
      <c r="G4" s="105" t="s">
        <v>80</v>
      </c>
      <c r="H4" s="118" t="s">
        <v>29</v>
      </c>
      <c r="I4" s="119"/>
      <c r="J4" s="120"/>
      <c r="K4" s="118" t="s">
        <v>30</v>
      </c>
      <c r="L4" s="119"/>
      <c r="M4" s="120"/>
      <c r="N4" s="118" t="s">
        <v>10</v>
      </c>
      <c r="O4" s="119"/>
      <c r="P4" s="120"/>
      <c r="Q4" s="105" t="s">
        <v>44</v>
      </c>
    </row>
    <row r="5" spans="2:17" ht="24" x14ac:dyDescent="0.2">
      <c r="B5" s="108"/>
      <c r="C5" s="106"/>
      <c r="D5" s="106"/>
      <c r="E5" s="106"/>
      <c r="F5" s="106"/>
      <c r="G5" s="106"/>
      <c r="H5" s="54" t="s">
        <v>43</v>
      </c>
      <c r="I5" s="54" t="s">
        <v>82</v>
      </c>
      <c r="J5" s="54" t="s">
        <v>31</v>
      </c>
      <c r="K5" s="54" t="s">
        <v>43</v>
      </c>
      <c r="L5" s="54" t="s">
        <v>45</v>
      </c>
      <c r="M5" s="54" t="s">
        <v>31</v>
      </c>
      <c r="N5" s="54" t="s">
        <v>43</v>
      </c>
      <c r="O5" s="54" t="s">
        <v>45</v>
      </c>
      <c r="P5" s="54" t="s">
        <v>31</v>
      </c>
      <c r="Q5" s="106"/>
    </row>
    <row r="6" spans="2:17" s="12" customFormat="1" x14ac:dyDescent="0.2">
      <c r="B6" s="13" t="s">
        <v>4</v>
      </c>
      <c r="C6" s="14"/>
      <c r="D6" s="14"/>
      <c r="E6" s="14"/>
      <c r="F6" s="14"/>
      <c r="G6" s="14"/>
      <c r="H6" s="26">
        <v>0</v>
      </c>
      <c r="I6" s="26">
        <v>0</v>
      </c>
      <c r="J6" s="55">
        <f>H6*I6</f>
        <v>0</v>
      </c>
      <c r="K6" s="26">
        <v>0</v>
      </c>
      <c r="L6" s="26">
        <v>0</v>
      </c>
      <c r="M6" s="55">
        <f>K6*L6</f>
        <v>0</v>
      </c>
      <c r="N6" s="26">
        <v>0</v>
      </c>
      <c r="O6" s="26">
        <v>0</v>
      </c>
      <c r="P6" s="55">
        <f>N6*O6</f>
        <v>0</v>
      </c>
      <c r="Q6" s="56">
        <f>J6+M6+P6</f>
        <v>0</v>
      </c>
    </row>
    <row r="7" spans="2:17" x14ac:dyDescent="0.2">
      <c r="B7" s="13" t="s">
        <v>5</v>
      </c>
      <c r="C7" s="14"/>
      <c r="D7" s="14"/>
      <c r="E7" s="14"/>
      <c r="F7" s="14"/>
      <c r="G7" s="14"/>
      <c r="H7" s="26">
        <v>0</v>
      </c>
      <c r="I7" s="26">
        <v>0</v>
      </c>
      <c r="J7" s="55">
        <f>H7*I7</f>
        <v>0</v>
      </c>
      <c r="K7" s="26">
        <v>0</v>
      </c>
      <c r="L7" s="26">
        <v>0</v>
      </c>
      <c r="M7" s="55">
        <f>K7*L7</f>
        <v>0</v>
      </c>
      <c r="N7" s="26">
        <v>0</v>
      </c>
      <c r="O7" s="26">
        <v>0</v>
      </c>
      <c r="P7" s="55">
        <f>N7*O7</f>
        <v>0</v>
      </c>
      <c r="Q7" s="56">
        <f>J7+M7+P7</f>
        <v>0</v>
      </c>
    </row>
    <row r="8" spans="2:17" x14ac:dyDescent="0.2">
      <c r="B8" s="13" t="s">
        <v>6</v>
      </c>
      <c r="C8" s="14"/>
      <c r="D8" s="14"/>
      <c r="E8" s="14"/>
      <c r="F8" s="14"/>
      <c r="G8" s="14"/>
      <c r="H8" s="26">
        <v>0</v>
      </c>
      <c r="I8" s="26">
        <v>0</v>
      </c>
      <c r="J8" s="55">
        <f>H8*I8</f>
        <v>0</v>
      </c>
      <c r="K8" s="26">
        <v>0</v>
      </c>
      <c r="L8" s="26">
        <v>0</v>
      </c>
      <c r="M8" s="55">
        <f>K8*L8</f>
        <v>0</v>
      </c>
      <c r="N8" s="26">
        <v>0</v>
      </c>
      <c r="O8" s="26">
        <v>0</v>
      </c>
      <c r="P8" s="55">
        <f>N8*O8</f>
        <v>0</v>
      </c>
      <c r="Q8" s="56">
        <f>J8+M8+P8</f>
        <v>0</v>
      </c>
    </row>
    <row r="9" spans="2:17" x14ac:dyDescent="0.2">
      <c r="B9" s="13" t="s">
        <v>28</v>
      </c>
      <c r="C9" s="14"/>
      <c r="D9" s="14"/>
      <c r="E9" s="14"/>
      <c r="F9" s="14"/>
      <c r="G9" s="14"/>
      <c r="H9" s="26">
        <v>0</v>
      </c>
      <c r="I9" s="26">
        <v>0</v>
      </c>
      <c r="J9" s="55">
        <f>H9*I9</f>
        <v>0</v>
      </c>
      <c r="K9" s="26">
        <v>0</v>
      </c>
      <c r="L9" s="26">
        <v>0</v>
      </c>
      <c r="M9" s="55">
        <f>K9*L9</f>
        <v>0</v>
      </c>
      <c r="N9" s="26">
        <v>0</v>
      </c>
      <c r="O9" s="26">
        <v>0</v>
      </c>
      <c r="P9" s="55">
        <f>N9*O9</f>
        <v>0</v>
      </c>
      <c r="Q9" s="56">
        <f>J9+M9+P9</f>
        <v>0</v>
      </c>
    </row>
    <row r="10" spans="2:17" s="15" customFormat="1" ht="13.9" customHeight="1" x14ac:dyDescent="0.2">
      <c r="B10" s="110" t="s">
        <v>102</v>
      </c>
      <c r="C10" s="111"/>
      <c r="D10" s="111"/>
      <c r="E10" s="111"/>
      <c r="F10" s="111"/>
      <c r="G10" s="112"/>
      <c r="H10" s="116"/>
      <c r="I10" s="117"/>
      <c r="J10" s="57">
        <f>SUM(J6:J9)</f>
        <v>0</v>
      </c>
      <c r="K10" s="116"/>
      <c r="L10" s="117"/>
      <c r="M10" s="57">
        <f>SUM(M6:M9)</f>
        <v>0</v>
      </c>
      <c r="N10" s="116"/>
      <c r="O10" s="117"/>
      <c r="P10" s="57">
        <f>SUM(P6:P9)</f>
        <v>0</v>
      </c>
      <c r="Q10" s="56">
        <f>SUM(Q6:Q9)</f>
        <v>0</v>
      </c>
    </row>
    <row r="11" spans="2:17" s="18" customFormat="1" x14ac:dyDescent="0.2">
      <c r="B11" s="19"/>
      <c r="C11" s="20"/>
      <c r="D11" s="20"/>
      <c r="E11" s="20"/>
      <c r="F11" s="20"/>
      <c r="G11" s="20"/>
      <c r="H11" s="21"/>
      <c r="I11" s="22"/>
      <c r="J11" s="23"/>
      <c r="K11" s="21"/>
      <c r="L11" s="22"/>
      <c r="M11" s="23"/>
      <c r="N11" s="21"/>
      <c r="O11" s="22"/>
      <c r="P11" s="23"/>
      <c r="Q11" s="24"/>
    </row>
    <row r="12" spans="2:17" s="15" customFormat="1" x14ac:dyDescent="0.2">
      <c r="B12" s="121" t="s">
        <v>103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</row>
    <row r="13" spans="2:17" s="15" customFormat="1" x14ac:dyDescent="0.2">
      <c r="B13" s="16" t="s">
        <v>4</v>
      </c>
      <c r="C13" s="17"/>
      <c r="D13" s="17"/>
      <c r="E13" s="17"/>
      <c r="F13" s="17"/>
      <c r="G13" s="17"/>
      <c r="H13" s="27">
        <v>0</v>
      </c>
      <c r="I13" s="27">
        <v>0</v>
      </c>
      <c r="J13" s="58">
        <f t="shared" ref="J13:J15" si="0">H13*I13</f>
        <v>0</v>
      </c>
      <c r="K13" s="27">
        <v>0</v>
      </c>
      <c r="L13" s="27">
        <v>0</v>
      </c>
      <c r="M13" s="58">
        <f t="shared" ref="M13:M15" si="1">K13*L13</f>
        <v>0</v>
      </c>
      <c r="N13" s="27">
        <v>0</v>
      </c>
      <c r="O13" s="27">
        <v>0</v>
      </c>
      <c r="P13" s="58">
        <f t="shared" ref="P13:P15" si="2">N13*O13</f>
        <v>0</v>
      </c>
      <c r="Q13" s="61">
        <f t="shared" ref="Q13:Q15" si="3">J13+M13+P13</f>
        <v>0</v>
      </c>
    </row>
    <row r="14" spans="2:17" s="15" customFormat="1" x14ac:dyDescent="0.2">
      <c r="B14" s="16" t="s">
        <v>5</v>
      </c>
      <c r="C14" s="17"/>
      <c r="D14" s="17"/>
      <c r="E14" s="17"/>
      <c r="F14" s="17"/>
      <c r="G14" s="17"/>
      <c r="H14" s="27">
        <v>0</v>
      </c>
      <c r="I14" s="27">
        <v>0</v>
      </c>
      <c r="J14" s="58">
        <f t="shared" si="0"/>
        <v>0</v>
      </c>
      <c r="K14" s="27">
        <v>0</v>
      </c>
      <c r="L14" s="27">
        <v>0</v>
      </c>
      <c r="M14" s="58">
        <f t="shared" si="1"/>
        <v>0</v>
      </c>
      <c r="N14" s="27">
        <v>0</v>
      </c>
      <c r="O14" s="27">
        <v>0</v>
      </c>
      <c r="P14" s="58">
        <f t="shared" si="2"/>
        <v>0</v>
      </c>
      <c r="Q14" s="61">
        <f t="shared" si="3"/>
        <v>0</v>
      </c>
    </row>
    <row r="15" spans="2:17" s="15" customFormat="1" x14ac:dyDescent="0.2">
      <c r="B15" s="16" t="s">
        <v>28</v>
      </c>
      <c r="C15" s="17"/>
      <c r="D15" s="17"/>
      <c r="E15" s="17"/>
      <c r="F15" s="17"/>
      <c r="G15" s="17"/>
      <c r="H15" s="27">
        <v>0</v>
      </c>
      <c r="I15" s="27">
        <v>0</v>
      </c>
      <c r="J15" s="58">
        <f t="shared" si="0"/>
        <v>0</v>
      </c>
      <c r="K15" s="27">
        <v>0</v>
      </c>
      <c r="L15" s="27">
        <v>0</v>
      </c>
      <c r="M15" s="58">
        <f t="shared" si="1"/>
        <v>0</v>
      </c>
      <c r="N15" s="27">
        <v>0</v>
      </c>
      <c r="O15" s="27">
        <v>0</v>
      </c>
      <c r="P15" s="58">
        <f t="shared" si="2"/>
        <v>0</v>
      </c>
      <c r="Q15" s="61">
        <f t="shared" si="3"/>
        <v>0</v>
      </c>
    </row>
    <row r="16" spans="2:17" s="25" customFormat="1" ht="13.9" customHeight="1" x14ac:dyDescent="0.2">
      <c r="B16" s="110" t="s">
        <v>104</v>
      </c>
      <c r="C16" s="111"/>
      <c r="D16" s="111"/>
      <c r="E16" s="111"/>
      <c r="F16" s="111"/>
      <c r="G16" s="112"/>
      <c r="H16" s="62"/>
      <c r="I16" s="62"/>
      <c r="J16" s="59">
        <f>SUM(J13:J15)</f>
        <v>0</v>
      </c>
      <c r="K16" s="59"/>
      <c r="L16" s="59"/>
      <c r="M16" s="59">
        <f>SUM(M13:M15)</f>
        <v>0</v>
      </c>
      <c r="N16" s="59"/>
      <c r="O16" s="59"/>
      <c r="P16" s="59">
        <f>SUM(P13:P15)</f>
        <v>0</v>
      </c>
      <c r="Q16" s="61">
        <f>J16+M16+P16</f>
        <v>0</v>
      </c>
    </row>
    <row r="17" spans="2:17" x14ac:dyDescent="0.2">
      <c r="B17" s="113" t="s">
        <v>81</v>
      </c>
      <c r="C17" s="114"/>
      <c r="D17" s="114"/>
      <c r="E17" s="114"/>
      <c r="F17" s="114"/>
      <c r="G17" s="115"/>
      <c r="H17" s="116"/>
      <c r="I17" s="117"/>
      <c r="J17" s="60">
        <f>J16+J10</f>
        <v>0</v>
      </c>
      <c r="K17" s="116"/>
      <c r="L17" s="117"/>
      <c r="M17" s="60">
        <f>M16+M10</f>
        <v>0</v>
      </c>
      <c r="N17" s="116"/>
      <c r="O17" s="117"/>
      <c r="P17" s="60">
        <f>P16+P10</f>
        <v>0</v>
      </c>
      <c r="Q17" s="61">
        <f>Q10+Q16</f>
        <v>0</v>
      </c>
    </row>
    <row r="18" spans="2:17" x14ac:dyDescent="0.2">
      <c r="B18" s="11"/>
    </row>
    <row r="19" spans="2:17" x14ac:dyDescent="0.2">
      <c r="B19" s="11"/>
    </row>
    <row r="20" spans="2:17" x14ac:dyDescent="0.2">
      <c r="B20" s="11" t="s">
        <v>33</v>
      </c>
    </row>
    <row r="21" spans="2:17" x14ac:dyDescent="0.2">
      <c r="B21" s="107" t="s">
        <v>2</v>
      </c>
      <c r="C21" s="105" t="s">
        <v>78</v>
      </c>
      <c r="D21" s="105" t="s">
        <v>79</v>
      </c>
      <c r="E21" s="105" t="s">
        <v>64</v>
      </c>
      <c r="F21" s="105" t="s">
        <v>42</v>
      </c>
      <c r="G21" s="105" t="s">
        <v>80</v>
      </c>
      <c r="H21" s="118" t="s">
        <v>29</v>
      </c>
      <c r="I21" s="119"/>
      <c r="J21" s="120"/>
      <c r="K21" s="118" t="s">
        <v>30</v>
      </c>
      <c r="L21" s="119"/>
      <c r="M21" s="120"/>
      <c r="N21" s="118" t="s">
        <v>10</v>
      </c>
      <c r="O21" s="119"/>
      <c r="P21" s="120"/>
      <c r="Q21" s="105" t="s">
        <v>44</v>
      </c>
    </row>
    <row r="22" spans="2:17" ht="24" x14ac:dyDescent="0.2">
      <c r="B22" s="108"/>
      <c r="C22" s="106"/>
      <c r="D22" s="106"/>
      <c r="E22" s="106"/>
      <c r="F22" s="106"/>
      <c r="G22" s="106"/>
      <c r="H22" s="54" t="s">
        <v>43</v>
      </c>
      <c r="I22" s="54" t="s">
        <v>82</v>
      </c>
      <c r="J22" s="54" t="s">
        <v>31</v>
      </c>
      <c r="K22" s="54" t="s">
        <v>43</v>
      </c>
      <c r="L22" s="54" t="s">
        <v>45</v>
      </c>
      <c r="M22" s="54" t="s">
        <v>31</v>
      </c>
      <c r="N22" s="54" t="s">
        <v>43</v>
      </c>
      <c r="O22" s="54" t="s">
        <v>45</v>
      </c>
      <c r="P22" s="54" t="s">
        <v>31</v>
      </c>
      <c r="Q22" s="106"/>
    </row>
    <row r="23" spans="2:17" x14ac:dyDescent="0.2">
      <c r="B23" s="13" t="s">
        <v>4</v>
      </c>
      <c r="C23" s="14"/>
      <c r="D23" s="14"/>
      <c r="E23" s="124" t="s">
        <v>65</v>
      </c>
      <c r="F23" s="125"/>
      <c r="G23" s="126"/>
      <c r="H23" s="26">
        <v>0</v>
      </c>
      <c r="I23" s="26">
        <v>0</v>
      </c>
      <c r="J23" s="55">
        <f>H23*I23</f>
        <v>0</v>
      </c>
      <c r="K23" s="26">
        <v>0</v>
      </c>
      <c r="L23" s="26">
        <v>0</v>
      </c>
      <c r="M23" s="55">
        <f>K23*L23</f>
        <v>0</v>
      </c>
      <c r="N23" s="26">
        <v>0</v>
      </c>
      <c r="O23" s="26">
        <v>0</v>
      </c>
      <c r="P23" s="55">
        <f>N23*O23</f>
        <v>0</v>
      </c>
      <c r="Q23" s="56">
        <f>J23+M23+P23</f>
        <v>0</v>
      </c>
    </row>
    <row r="24" spans="2:17" x14ac:dyDescent="0.2">
      <c r="B24" s="13" t="s">
        <v>5</v>
      </c>
      <c r="C24" s="14"/>
      <c r="D24" s="14"/>
      <c r="E24" s="127"/>
      <c r="F24" s="128"/>
      <c r="G24" s="129"/>
      <c r="H24" s="26">
        <v>0</v>
      </c>
      <c r="I24" s="26">
        <v>0</v>
      </c>
      <c r="J24" s="55">
        <f>H24*I24</f>
        <v>0</v>
      </c>
      <c r="K24" s="26">
        <v>0</v>
      </c>
      <c r="L24" s="26">
        <v>0</v>
      </c>
      <c r="M24" s="55">
        <f>K24*L24</f>
        <v>0</v>
      </c>
      <c r="N24" s="26">
        <v>0</v>
      </c>
      <c r="O24" s="26">
        <v>0</v>
      </c>
      <c r="P24" s="55">
        <f>N24*O24</f>
        <v>0</v>
      </c>
      <c r="Q24" s="56">
        <f>J24+M24+P24</f>
        <v>0</v>
      </c>
    </row>
    <row r="25" spans="2:17" x14ac:dyDescent="0.2">
      <c r="B25" s="13" t="s">
        <v>6</v>
      </c>
      <c r="C25" s="14"/>
      <c r="D25" s="14"/>
      <c r="E25" s="127"/>
      <c r="F25" s="128"/>
      <c r="G25" s="129"/>
      <c r="H25" s="26">
        <v>0</v>
      </c>
      <c r="I25" s="26">
        <v>0</v>
      </c>
      <c r="J25" s="55">
        <f>H25*I25</f>
        <v>0</v>
      </c>
      <c r="K25" s="26">
        <v>0</v>
      </c>
      <c r="L25" s="26">
        <v>0</v>
      </c>
      <c r="M25" s="55">
        <f>K25*L25</f>
        <v>0</v>
      </c>
      <c r="N25" s="26">
        <v>0</v>
      </c>
      <c r="O25" s="26">
        <v>0</v>
      </c>
      <c r="P25" s="55">
        <f>N25*O25</f>
        <v>0</v>
      </c>
      <c r="Q25" s="56">
        <f>J25+M25+P25</f>
        <v>0</v>
      </c>
    </row>
    <row r="26" spans="2:17" x14ac:dyDescent="0.2">
      <c r="B26" s="13" t="s">
        <v>28</v>
      </c>
      <c r="C26" s="14"/>
      <c r="D26" s="14"/>
      <c r="E26" s="130"/>
      <c r="F26" s="131"/>
      <c r="G26" s="132"/>
      <c r="H26" s="26">
        <v>0</v>
      </c>
      <c r="I26" s="26">
        <v>0</v>
      </c>
      <c r="J26" s="55">
        <f>H26*I26</f>
        <v>0</v>
      </c>
      <c r="K26" s="26">
        <v>0</v>
      </c>
      <c r="L26" s="26">
        <v>0</v>
      </c>
      <c r="M26" s="55">
        <f>K26*L26</f>
        <v>0</v>
      </c>
      <c r="N26" s="26">
        <v>0</v>
      </c>
      <c r="O26" s="26">
        <v>0</v>
      </c>
      <c r="P26" s="55">
        <f>N26*O26</f>
        <v>0</v>
      </c>
      <c r="Q26" s="56">
        <f>J26+M26+P26</f>
        <v>0</v>
      </c>
    </row>
    <row r="27" spans="2:17" x14ac:dyDescent="0.2">
      <c r="B27" s="110" t="s">
        <v>102</v>
      </c>
      <c r="C27" s="111"/>
      <c r="D27" s="111"/>
      <c r="E27" s="111"/>
      <c r="F27" s="111"/>
      <c r="G27" s="112"/>
      <c r="H27" s="116"/>
      <c r="I27" s="117"/>
      <c r="J27" s="57">
        <f>SUM(J23:J26)</f>
        <v>0</v>
      </c>
      <c r="K27" s="116"/>
      <c r="L27" s="117"/>
      <c r="M27" s="57">
        <f>SUM(M23:M26)</f>
        <v>0</v>
      </c>
      <c r="N27" s="116"/>
      <c r="O27" s="117"/>
      <c r="P27" s="57">
        <f>SUM(P23:P26)</f>
        <v>0</v>
      </c>
      <c r="Q27" s="56">
        <f>SUM(Q23:Q26)</f>
        <v>0</v>
      </c>
    </row>
    <row r="28" spans="2:17" x14ac:dyDescent="0.2">
      <c r="B28" s="19"/>
      <c r="C28" s="20"/>
      <c r="D28" s="20"/>
      <c r="E28" s="20"/>
      <c r="F28" s="20"/>
      <c r="G28" s="20"/>
      <c r="H28" s="21"/>
      <c r="I28" s="22"/>
      <c r="J28" s="23"/>
      <c r="K28" s="21"/>
      <c r="L28" s="22"/>
      <c r="M28" s="23"/>
      <c r="N28" s="21"/>
      <c r="O28" s="22"/>
      <c r="P28" s="23"/>
      <c r="Q28" s="24"/>
    </row>
    <row r="29" spans="2:17" x14ac:dyDescent="0.2">
      <c r="B29" s="121" t="s">
        <v>103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</row>
    <row r="30" spans="2:17" x14ac:dyDescent="0.2">
      <c r="B30" s="16" t="s">
        <v>4</v>
      </c>
      <c r="C30" s="17"/>
      <c r="D30" s="17"/>
      <c r="E30" s="124" t="s">
        <v>65</v>
      </c>
      <c r="F30" s="125"/>
      <c r="G30" s="126"/>
      <c r="H30" s="27">
        <v>0</v>
      </c>
      <c r="I30" s="27">
        <v>0</v>
      </c>
      <c r="J30" s="58">
        <f t="shared" ref="J30:J32" si="4">H30*I30</f>
        <v>0</v>
      </c>
      <c r="K30" s="27">
        <v>0</v>
      </c>
      <c r="L30" s="27">
        <v>0</v>
      </c>
      <c r="M30" s="58">
        <f t="shared" ref="M30:M32" si="5">K30*L30</f>
        <v>0</v>
      </c>
      <c r="N30" s="27">
        <v>0</v>
      </c>
      <c r="O30" s="27">
        <v>0</v>
      </c>
      <c r="P30" s="58">
        <f t="shared" ref="P30:P32" si="6">N30*O30</f>
        <v>0</v>
      </c>
      <c r="Q30" s="61">
        <f t="shared" ref="Q30:Q31" si="7">J30+M30+P30</f>
        <v>0</v>
      </c>
    </row>
    <row r="31" spans="2:17" x14ac:dyDescent="0.2">
      <c r="B31" s="16" t="s">
        <v>5</v>
      </c>
      <c r="C31" s="17"/>
      <c r="D31" s="17"/>
      <c r="E31" s="127"/>
      <c r="F31" s="128"/>
      <c r="G31" s="129"/>
      <c r="H31" s="27">
        <v>0</v>
      </c>
      <c r="I31" s="27">
        <v>0</v>
      </c>
      <c r="J31" s="58">
        <f t="shared" si="4"/>
        <v>0</v>
      </c>
      <c r="K31" s="27">
        <v>0</v>
      </c>
      <c r="L31" s="27">
        <v>0</v>
      </c>
      <c r="M31" s="58">
        <f t="shared" si="5"/>
        <v>0</v>
      </c>
      <c r="N31" s="27">
        <v>0</v>
      </c>
      <c r="O31" s="27">
        <v>0</v>
      </c>
      <c r="P31" s="58">
        <f t="shared" si="6"/>
        <v>0</v>
      </c>
      <c r="Q31" s="61">
        <f t="shared" si="7"/>
        <v>0</v>
      </c>
    </row>
    <row r="32" spans="2:17" x14ac:dyDescent="0.2">
      <c r="B32" s="16" t="s">
        <v>28</v>
      </c>
      <c r="C32" s="17"/>
      <c r="D32" s="17"/>
      <c r="E32" s="130"/>
      <c r="F32" s="131"/>
      <c r="G32" s="132"/>
      <c r="H32" s="27">
        <v>0</v>
      </c>
      <c r="I32" s="27">
        <v>0</v>
      </c>
      <c r="J32" s="58">
        <f t="shared" si="4"/>
        <v>0</v>
      </c>
      <c r="K32" s="27">
        <v>0</v>
      </c>
      <c r="L32" s="27">
        <v>0</v>
      </c>
      <c r="M32" s="58">
        <f t="shared" si="5"/>
        <v>0</v>
      </c>
      <c r="N32" s="27">
        <v>0</v>
      </c>
      <c r="O32" s="27">
        <v>0</v>
      </c>
      <c r="P32" s="58">
        <f t="shared" si="6"/>
        <v>0</v>
      </c>
      <c r="Q32" s="61">
        <f>J32+M32+P32</f>
        <v>0</v>
      </c>
    </row>
    <row r="33" spans="2:17" x14ac:dyDescent="0.2">
      <c r="B33" s="110" t="s">
        <v>104</v>
      </c>
      <c r="C33" s="111"/>
      <c r="D33" s="111"/>
      <c r="E33" s="111"/>
      <c r="F33" s="111"/>
      <c r="G33" s="112"/>
      <c r="H33" s="116"/>
      <c r="I33" s="117"/>
      <c r="J33" s="59">
        <f>SUM(J30:J32)</f>
        <v>0</v>
      </c>
      <c r="K33" s="116"/>
      <c r="L33" s="117"/>
      <c r="M33" s="59">
        <f>SUM(M30:M32)</f>
        <v>0</v>
      </c>
      <c r="N33" s="116"/>
      <c r="O33" s="117"/>
      <c r="P33" s="59">
        <f>SUM(P30:P32)</f>
        <v>0</v>
      </c>
      <c r="Q33" s="61">
        <f>SUM(Q30:Q32)</f>
        <v>0</v>
      </c>
    </row>
    <row r="34" spans="2:17" x14ac:dyDescent="0.2">
      <c r="B34" s="113" t="s">
        <v>81</v>
      </c>
      <c r="C34" s="114"/>
      <c r="D34" s="114"/>
      <c r="E34" s="114"/>
      <c r="F34" s="114"/>
      <c r="G34" s="115"/>
      <c r="H34" s="116"/>
      <c r="I34" s="117"/>
      <c r="J34" s="60">
        <f>J33+J27</f>
        <v>0</v>
      </c>
      <c r="K34" s="116"/>
      <c r="L34" s="117"/>
      <c r="M34" s="60">
        <f>M33+M27</f>
        <v>0</v>
      </c>
      <c r="N34" s="116"/>
      <c r="O34" s="117"/>
      <c r="P34" s="60">
        <f>P33+P27</f>
        <v>0</v>
      </c>
      <c r="Q34" s="61">
        <f>Q27+Q33</f>
        <v>0</v>
      </c>
    </row>
    <row r="35" spans="2:17" x14ac:dyDescent="0.2">
      <c r="B35" s="11"/>
    </row>
    <row r="36" spans="2:17" x14ac:dyDescent="0.2">
      <c r="B36" s="63"/>
      <c r="C36" s="9" t="s">
        <v>77</v>
      </c>
    </row>
    <row r="37" spans="2:17" x14ac:dyDescent="0.2">
      <c r="B37" s="11"/>
    </row>
    <row r="38" spans="2:17" x14ac:dyDescent="0.2">
      <c r="B38" s="11"/>
    </row>
    <row r="39" spans="2:17" x14ac:dyDescent="0.2">
      <c r="B39" s="11"/>
    </row>
    <row r="40" spans="2:17" x14ac:dyDescent="0.2">
      <c r="B40" s="11"/>
    </row>
    <row r="41" spans="2:17" x14ac:dyDescent="0.2">
      <c r="B41" s="11"/>
    </row>
    <row r="42" spans="2:17" x14ac:dyDescent="0.2">
      <c r="B42" s="11"/>
    </row>
    <row r="43" spans="2:17" x14ac:dyDescent="0.2">
      <c r="B43" s="11"/>
    </row>
    <row r="44" spans="2:17" x14ac:dyDescent="0.2">
      <c r="B44" s="11"/>
    </row>
  </sheetData>
  <mergeCells count="46">
    <mergeCell ref="N34:O34"/>
    <mergeCell ref="K34:L34"/>
    <mergeCell ref="H34:I34"/>
    <mergeCell ref="B34:G34"/>
    <mergeCell ref="E23:G26"/>
    <mergeCell ref="E30:G32"/>
    <mergeCell ref="H17:I17"/>
    <mergeCell ref="K17:L17"/>
    <mergeCell ref="H27:I27"/>
    <mergeCell ref="K27:L27"/>
    <mergeCell ref="H33:I33"/>
    <mergeCell ref="K33:L33"/>
    <mergeCell ref="N21:P21"/>
    <mergeCell ref="Q21:Q22"/>
    <mergeCell ref="B27:G27"/>
    <mergeCell ref="B29:Q29"/>
    <mergeCell ref="B33:G33"/>
    <mergeCell ref="N27:O27"/>
    <mergeCell ref="N33:O33"/>
    <mergeCell ref="E21:E22"/>
    <mergeCell ref="F21:F22"/>
    <mergeCell ref="G21:G22"/>
    <mergeCell ref="H21:J21"/>
    <mergeCell ref="K21:M21"/>
    <mergeCell ref="B2:Q2"/>
    <mergeCell ref="D4:D5"/>
    <mergeCell ref="B10:G10"/>
    <mergeCell ref="B16:G16"/>
    <mergeCell ref="B17:G17"/>
    <mergeCell ref="N17:O17"/>
    <mergeCell ref="N10:O10"/>
    <mergeCell ref="K10:L10"/>
    <mergeCell ref="H10:I10"/>
    <mergeCell ref="H4:J4"/>
    <mergeCell ref="K4:M4"/>
    <mergeCell ref="N4:P4"/>
    <mergeCell ref="Q4:Q5"/>
    <mergeCell ref="B12:Q12"/>
    <mergeCell ref="B4:B5"/>
    <mergeCell ref="C4:C5"/>
    <mergeCell ref="E4:E5"/>
    <mergeCell ref="F4:F5"/>
    <mergeCell ref="G4:G5"/>
    <mergeCell ref="B21:B22"/>
    <mergeCell ref="C21:C22"/>
    <mergeCell ref="D21:D22"/>
  </mergeCells>
  <pageMargins left="0.7" right="0.7" top="0.75" bottom="0.75" header="0.3" footer="0.3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DB10D-8CCF-41B5-9D40-D0E57A61AECE}">
  <dimension ref="B3:S61"/>
  <sheetViews>
    <sheetView showGridLines="0" tabSelected="1" view="pageBreakPreview" zoomScale="60" zoomScaleNormal="100" workbookViewId="0">
      <selection activeCell="S17" sqref="S17"/>
    </sheetView>
  </sheetViews>
  <sheetFormatPr defaultColWidth="8.85546875" defaultRowHeight="12" x14ac:dyDescent="0.2"/>
  <cols>
    <col min="1" max="1" width="5.7109375" style="29" customWidth="1"/>
    <col min="2" max="2" width="6" style="32" customWidth="1"/>
    <col min="3" max="3" width="34.28515625" style="29" customWidth="1"/>
    <col min="4" max="4" width="27.5703125" style="29" bestFit="1" customWidth="1"/>
    <col min="5" max="5" width="21.5703125" style="29" customWidth="1"/>
    <col min="6" max="6" width="22.7109375" style="29" customWidth="1"/>
    <col min="7" max="9" width="8.85546875" style="29" customWidth="1"/>
    <col min="10" max="10" width="10.28515625" style="29" customWidth="1"/>
    <col min="11" max="16384" width="8.85546875" style="29"/>
  </cols>
  <sheetData>
    <row r="3" spans="2:19" ht="14.45" customHeight="1" x14ac:dyDescent="0.2">
      <c r="B3" s="140" t="s">
        <v>83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8"/>
      <c r="R3" s="28"/>
      <c r="S3" s="28"/>
    </row>
    <row r="4" spans="2:19" x14ac:dyDescent="0.2">
      <c r="B4" s="30" t="s">
        <v>84</v>
      </c>
    </row>
    <row r="5" spans="2:19" ht="14.45" customHeight="1" x14ac:dyDescent="0.2">
      <c r="B5" s="141" t="s">
        <v>2</v>
      </c>
      <c r="C5" s="142" t="s">
        <v>23</v>
      </c>
      <c r="D5" s="142" t="s">
        <v>85</v>
      </c>
      <c r="E5" s="142" t="s">
        <v>86</v>
      </c>
      <c r="F5" s="142" t="s">
        <v>52</v>
      </c>
      <c r="G5" s="144" t="s">
        <v>29</v>
      </c>
      <c r="H5" s="144"/>
      <c r="I5" s="144"/>
      <c r="J5" s="144" t="s">
        <v>30</v>
      </c>
      <c r="K5" s="144"/>
      <c r="L5" s="144"/>
      <c r="M5" s="135" t="s">
        <v>10</v>
      </c>
      <c r="N5" s="145"/>
      <c r="O5" s="136"/>
      <c r="P5" s="142" t="s">
        <v>81</v>
      </c>
    </row>
    <row r="6" spans="2:19" s="32" customFormat="1" ht="24" x14ac:dyDescent="0.2">
      <c r="B6" s="141"/>
      <c r="C6" s="142"/>
      <c r="D6" s="143"/>
      <c r="E6" s="143"/>
      <c r="F6" s="143"/>
      <c r="G6" s="38" t="s">
        <v>87</v>
      </c>
      <c r="H6" s="38" t="s">
        <v>88</v>
      </c>
      <c r="I6" s="38" t="s">
        <v>31</v>
      </c>
      <c r="J6" s="38" t="s">
        <v>87</v>
      </c>
      <c r="K6" s="38" t="s">
        <v>88</v>
      </c>
      <c r="L6" s="38" t="s">
        <v>31</v>
      </c>
      <c r="M6" s="38" t="s">
        <v>87</v>
      </c>
      <c r="N6" s="38" t="s">
        <v>88</v>
      </c>
      <c r="O6" s="38" t="s">
        <v>31</v>
      </c>
      <c r="P6" s="142"/>
      <c r="Q6" s="31"/>
      <c r="R6" s="31"/>
      <c r="S6" s="31"/>
    </row>
    <row r="7" spans="2:19" s="32" customFormat="1" ht="24" x14ac:dyDescent="0.2">
      <c r="B7" s="43" t="s">
        <v>89</v>
      </c>
      <c r="C7" s="40" t="s">
        <v>90</v>
      </c>
      <c r="D7" s="146"/>
      <c r="E7" s="147"/>
      <c r="F7" s="148"/>
      <c r="G7" s="149"/>
      <c r="H7" s="150"/>
      <c r="I7" s="41">
        <f>I10+I15</f>
        <v>0</v>
      </c>
      <c r="J7" s="151"/>
      <c r="K7" s="152"/>
      <c r="L7" s="41">
        <f>L10+L15</f>
        <v>0</v>
      </c>
      <c r="M7" s="151"/>
      <c r="N7" s="152"/>
      <c r="O7" s="41">
        <f>O10+O15</f>
        <v>0</v>
      </c>
      <c r="P7" s="42">
        <f>O7+L7+I7</f>
        <v>0</v>
      </c>
    </row>
    <row r="8" spans="2:19" s="32" customFormat="1" x14ac:dyDescent="0.2">
      <c r="B8" s="33" t="s">
        <v>91</v>
      </c>
      <c r="C8" s="34"/>
      <c r="D8" s="34"/>
      <c r="E8" s="34"/>
      <c r="F8" s="34"/>
      <c r="G8" s="35">
        <v>0</v>
      </c>
      <c r="H8" s="35">
        <v>0</v>
      </c>
      <c r="I8" s="44">
        <f>G8*H8</f>
        <v>0</v>
      </c>
      <c r="J8" s="35">
        <v>0</v>
      </c>
      <c r="K8" s="35">
        <v>0</v>
      </c>
      <c r="L8" s="44">
        <f>J8*K8</f>
        <v>0</v>
      </c>
      <c r="M8" s="35">
        <v>0</v>
      </c>
      <c r="N8" s="35">
        <v>0</v>
      </c>
      <c r="O8" s="44">
        <f>M8*N8</f>
        <v>0</v>
      </c>
      <c r="P8" s="45">
        <f t="shared" ref="P8:P14" si="0">O8+L8+I8</f>
        <v>0</v>
      </c>
    </row>
    <row r="9" spans="2:19" s="32" customFormat="1" x14ac:dyDescent="0.2">
      <c r="B9" s="33" t="s">
        <v>92</v>
      </c>
      <c r="C9" s="34"/>
      <c r="D9" s="34"/>
      <c r="E9" s="34"/>
      <c r="F9" s="34"/>
      <c r="G9" s="35">
        <v>0</v>
      </c>
      <c r="H9" s="35">
        <v>0</v>
      </c>
      <c r="I9" s="44">
        <f>G9*H9</f>
        <v>0</v>
      </c>
      <c r="J9" s="35">
        <v>0</v>
      </c>
      <c r="K9" s="35">
        <v>0</v>
      </c>
      <c r="L9" s="44">
        <f>J9*K9</f>
        <v>0</v>
      </c>
      <c r="M9" s="35">
        <v>0</v>
      </c>
      <c r="N9" s="35">
        <v>0</v>
      </c>
      <c r="O9" s="44">
        <f>M9*N9</f>
        <v>0</v>
      </c>
      <c r="P9" s="45">
        <f t="shared" si="0"/>
        <v>0</v>
      </c>
    </row>
    <row r="10" spans="2:19" s="32" customFormat="1" ht="11.45" customHeight="1" x14ac:dyDescent="0.2">
      <c r="B10" s="160" t="s">
        <v>105</v>
      </c>
      <c r="C10" s="161"/>
      <c r="D10" s="161"/>
      <c r="E10" s="161"/>
      <c r="F10" s="161"/>
      <c r="G10" s="46"/>
      <c r="H10" s="47"/>
      <c r="I10" s="44">
        <f>SUM(I8:I9)</f>
        <v>0</v>
      </c>
      <c r="J10" s="48"/>
      <c r="K10" s="49"/>
      <c r="L10" s="44">
        <f>SUM(L8:L9)</f>
        <v>0</v>
      </c>
      <c r="M10" s="48"/>
      <c r="N10" s="49"/>
      <c r="O10" s="44">
        <f>SUM(O8:O9)</f>
        <v>0</v>
      </c>
      <c r="P10" s="45">
        <f>O10+L10+I10</f>
        <v>0</v>
      </c>
    </row>
    <row r="11" spans="2:19" s="32" customFormat="1" ht="11.45" customHeight="1" x14ac:dyDescent="0.2"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5"/>
    </row>
    <row r="12" spans="2:19" s="32" customFormat="1" ht="11.45" customHeight="1" x14ac:dyDescent="0.2">
      <c r="B12" s="137" t="s">
        <v>107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</row>
    <row r="13" spans="2:19" s="32" customFormat="1" x14ac:dyDescent="0.2">
      <c r="B13" s="33" t="s">
        <v>92</v>
      </c>
      <c r="C13" s="34"/>
      <c r="D13" s="34"/>
      <c r="E13" s="34"/>
      <c r="F13" s="34"/>
      <c r="G13" s="35">
        <v>0</v>
      </c>
      <c r="H13" s="35">
        <v>0</v>
      </c>
      <c r="I13" s="44">
        <f>G13*H13</f>
        <v>0</v>
      </c>
      <c r="J13" s="35">
        <v>0</v>
      </c>
      <c r="K13" s="35">
        <v>0</v>
      </c>
      <c r="L13" s="44">
        <f>J13*K13</f>
        <v>0</v>
      </c>
      <c r="M13" s="35">
        <v>0</v>
      </c>
      <c r="N13" s="35">
        <v>0</v>
      </c>
      <c r="O13" s="44">
        <f>M13*N13</f>
        <v>0</v>
      </c>
      <c r="P13" s="45">
        <f t="shared" si="0"/>
        <v>0</v>
      </c>
    </row>
    <row r="14" spans="2:19" s="32" customFormat="1" x14ac:dyDescent="0.2">
      <c r="B14" s="33" t="s">
        <v>92</v>
      </c>
      <c r="C14" s="34"/>
      <c r="D14" s="34"/>
      <c r="E14" s="34"/>
      <c r="F14" s="34"/>
      <c r="G14" s="35">
        <v>0</v>
      </c>
      <c r="H14" s="35">
        <v>0</v>
      </c>
      <c r="I14" s="44">
        <f>G14*H14</f>
        <v>0</v>
      </c>
      <c r="J14" s="35">
        <v>0</v>
      </c>
      <c r="K14" s="35">
        <v>0</v>
      </c>
      <c r="L14" s="44">
        <f>J14*K14</f>
        <v>0</v>
      </c>
      <c r="M14" s="35">
        <v>0</v>
      </c>
      <c r="N14" s="35">
        <v>0</v>
      </c>
      <c r="O14" s="44">
        <f>M14*N14</f>
        <v>0</v>
      </c>
      <c r="P14" s="45">
        <f t="shared" si="0"/>
        <v>0</v>
      </c>
    </row>
    <row r="15" spans="2:19" s="32" customFormat="1" ht="11.45" customHeight="1" x14ac:dyDescent="0.2">
      <c r="B15" s="160" t="s">
        <v>106</v>
      </c>
      <c r="C15" s="161"/>
      <c r="D15" s="161"/>
      <c r="E15" s="161"/>
      <c r="F15" s="161"/>
      <c r="G15" s="46"/>
      <c r="H15" s="47"/>
      <c r="I15" s="44">
        <f>SUM(I13:I14)</f>
        <v>0</v>
      </c>
      <c r="J15" s="48"/>
      <c r="K15" s="49"/>
      <c r="L15" s="44">
        <f>SUM(L13:L14)</f>
        <v>0</v>
      </c>
      <c r="M15" s="48"/>
      <c r="N15" s="49"/>
      <c r="O15" s="44">
        <f>SUM(O13:O14)</f>
        <v>0</v>
      </c>
      <c r="P15" s="45">
        <f>O15+L15+I15</f>
        <v>0</v>
      </c>
    </row>
    <row r="16" spans="2:19" s="32" customFormat="1" x14ac:dyDescent="0.2">
      <c r="B16" s="153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5"/>
    </row>
    <row r="17" spans="2:16" s="32" customFormat="1" x14ac:dyDescent="0.2">
      <c r="B17" s="65" t="s">
        <v>93</v>
      </c>
      <c r="C17" s="40" t="s">
        <v>94</v>
      </c>
      <c r="D17" s="146"/>
      <c r="E17" s="147"/>
      <c r="F17" s="147"/>
      <c r="G17" s="147"/>
      <c r="H17" s="148"/>
      <c r="I17" s="41">
        <f>I20+I25</f>
        <v>0</v>
      </c>
      <c r="J17" s="149"/>
      <c r="K17" s="150"/>
      <c r="L17" s="41">
        <f>L20+L25</f>
        <v>0</v>
      </c>
      <c r="M17" s="149"/>
      <c r="N17" s="150"/>
      <c r="O17" s="41">
        <f>O20+O25</f>
        <v>0</v>
      </c>
      <c r="P17" s="42">
        <f>O17+L17+I17</f>
        <v>0</v>
      </c>
    </row>
    <row r="18" spans="2:16" s="32" customFormat="1" x14ac:dyDescent="0.2">
      <c r="B18" s="33" t="s">
        <v>95</v>
      </c>
      <c r="C18" s="34"/>
      <c r="D18" s="34"/>
      <c r="E18" s="34"/>
      <c r="F18" s="34"/>
      <c r="G18" s="35">
        <v>0</v>
      </c>
      <c r="H18" s="35">
        <v>0</v>
      </c>
      <c r="I18" s="44">
        <f t="shared" ref="I18:I19" si="1">G18*H18</f>
        <v>0</v>
      </c>
      <c r="J18" s="35">
        <v>0</v>
      </c>
      <c r="K18" s="35">
        <v>0</v>
      </c>
      <c r="L18" s="44">
        <f t="shared" ref="L18:L19" si="2">J18*K18</f>
        <v>0</v>
      </c>
      <c r="M18" s="35">
        <v>0</v>
      </c>
      <c r="N18" s="35">
        <v>0</v>
      </c>
      <c r="O18" s="44">
        <f t="shared" ref="O18:O19" si="3">M18*N18</f>
        <v>0</v>
      </c>
      <c r="P18" s="45">
        <f t="shared" ref="P18:P24" si="4">O18+L18+I18</f>
        <v>0</v>
      </c>
    </row>
    <row r="19" spans="2:16" s="32" customFormat="1" x14ac:dyDescent="0.2">
      <c r="B19" s="33" t="s">
        <v>96</v>
      </c>
      <c r="C19" s="34"/>
      <c r="D19" s="34"/>
      <c r="E19" s="34"/>
      <c r="F19" s="34"/>
      <c r="G19" s="35">
        <v>0</v>
      </c>
      <c r="H19" s="35">
        <v>0</v>
      </c>
      <c r="I19" s="44">
        <f t="shared" si="1"/>
        <v>0</v>
      </c>
      <c r="J19" s="35">
        <v>0</v>
      </c>
      <c r="K19" s="35">
        <v>0</v>
      </c>
      <c r="L19" s="44">
        <f t="shared" si="2"/>
        <v>0</v>
      </c>
      <c r="M19" s="35">
        <v>0</v>
      </c>
      <c r="N19" s="35">
        <v>0</v>
      </c>
      <c r="O19" s="44">
        <f t="shared" si="3"/>
        <v>0</v>
      </c>
      <c r="P19" s="45">
        <f t="shared" si="4"/>
        <v>0</v>
      </c>
    </row>
    <row r="20" spans="2:16" s="32" customFormat="1" ht="11.45" customHeight="1" x14ac:dyDescent="0.2">
      <c r="B20" s="160" t="s">
        <v>109</v>
      </c>
      <c r="C20" s="161"/>
      <c r="D20" s="161"/>
      <c r="E20" s="161"/>
      <c r="F20" s="161"/>
      <c r="G20" s="133"/>
      <c r="H20" s="134"/>
      <c r="I20" s="44">
        <f>SUM(I18:I19)</f>
        <v>0</v>
      </c>
      <c r="J20" s="48"/>
      <c r="K20" s="49"/>
      <c r="L20" s="44">
        <f>SUM(L18:L19)</f>
        <v>0</v>
      </c>
      <c r="M20" s="48"/>
      <c r="N20" s="49"/>
      <c r="O20" s="44">
        <f>SUM(O18:O19)</f>
        <v>0</v>
      </c>
      <c r="P20" s="45">
        <f>O20+L20+I20</f>
        <v>0</v>
      </c>
    </row>
    <row r="21" spans="2:16" s="32" customFormat="1" ht="11.45" customHeight="1" x14ac:dyDescent="0.2">
      <c r="B21" s="15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5"/>
    </row>
    <row r="22" spans="2:16" s="32" customFormat="1" ht="11.45" customHeight="1" x14ac:dyDescent="0.2">
      <c r="B22" s="137" t="s">
        <v>110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</row>
    <row r="23" spans="2:16" s="32" customFormat="1" x14ac:dyDescent="0.2">
      <c r="B23" s="33" t="s">
        <v>96</v>
      </c>
      <c r="C23" s="34"/>
      <c r="D23" s="34"/>
      <c r="E23" s="34"/>
      <c r="F23" s="34"/>
      <c r="G23" s="35">
        <v>0</v>
      </c>
      <c r="H23" s="35">
        <v>0</v>
      </c>
      <c r="I23" s="44">
        <f t="shared" ref="I23:I24" si="5">G23*H23</f>
        <v>0</v>
      </c>
      <c r="J23" s="35">
        <v>0</v>
      </c>
      <c r="K23" s="35">
        <v>0</v>
      </c>
      <c r="L23" s="44">
        <f t="shared" ref="L23:L24" si="6">J23*K23</f>
        <v>0</v>
      </c>
      <c r="M23" s="35">
        <v>0</v>
      </c>
      <c r="N23" s="35">
        <v>0</v>
      </c>
      <c r="O23" s="44">
        <f t="shared" ref="O23:O24" si="7">M23*N23</f>
        <v>0</v>
      </c>
      <c r="P23" s="45">
        <f t="shared" si="4"/>
        <v>0</v>
      </c>
    </row>
    <row r="24" spans="2:16" s="32" customFormat="1" x14ac:dyDescent="0.2">
      <c r="B24" s="33" t="s">
        <v>96</v>
      </c>
      <c r="C24" s="34"/>
      <c r="D24" s="34"/>
      <c r="E24" s="34"/>
      <c r="F24" s="34"/>
      <c r="G24" s="35">
        <v>0</v>
      </c>
      <c r="H24" s="35">
        <v>0</v>
      </c>
      <c r="I24" s="44">
        <f t="shared" si="5"/>
        <v>0</v>
      </c>
      <c r="J24" s="35">
        <v>0</v>
      </c>
      <c r="K24" s="35">
        <v>0</v>
      </c>
      <c r="L24" s="44">
        <f t="shared" si="6"/>
        <v>0</v>
      </c>
      <c r="M24" s="35">
        <v>0</v>
      </c>
      <c r="N24" s="35">
        <v>0</v>
      </c>
      <c r="O24" s="44">
        <f t="shared" si="7"/>
        <v>0</v>
      </c>
      <c r="P24" s="45">
        <f t="shared" si="4"/>
        <v>0</v>
      </c>
    </row>
    <row r="25" spans="2:16" s="32" customFormat="1" ht="11.45" customHeight="1" x14ac:dyDescent="0.2">
      <c r="B25" s="160" t="s">
        <v>108</v>
      </c>
      <c r="C25" s="161"/>
      <c r="D25" s="161"/>
      <c r="E25" s="161"/>
      <c r="F25" s="161"/>
      <c r="G25" s="133"/>
      <c r="H25" s="134"/>
      <c r="I25" s="44">
        <f>SUM(I23:I24)</f>
        <v>0</v>
      </c>
      <c r="J25" s="48"/>
      <c r="K25" s="49"/>
      <c r="L25" s="44">
        <f>SUM(L23:L24)</f>
        <v>0</v>
      </c>
      <c r="M25" s="48"/>
      <c r="N25" s="49"/>
      <c r="O25" s="44">
        <f>SUM(O23:O24)</f>
        <v>0</v>
      </c>
      <c r="P25" s="45">
        <f>O25+L25+I25</f>
        <v>0</v>
      </c>
    </row>
    <row r="26" spans="2:16" ht="12" customHeight="1" x14ac:dyDescent="0.2">
      <c r="B26" s="164" t="s">
        <v>81</v>
      </c>
      <c r="C26" s="165"/>
      <c r="D26" s="165"/>
      <c r="E26" s="165"/>
      <c r="F26" s="166"/>
      <c r="G26" s="135"/>
      <c r="H26" s="136"/>
      <c r="I26" s="66">
        <f>I17+I7</f>
        <v>0</v>
      </c>
      <c r="J26" s="135"/>
      <c r="K26" s="136"/>
      <c r="L26" s="66">
        <f>L17+L7</f>
        <v>0</v>
      </c>
      <c r="M26" s="135"/>
      <c r="N26" s="136"/>
      <c r="O26" s="66">
        <f>O17+O7</f>
        <v>0</v>
      </c>
      <c r="P26" s="66">
        <f>P17+P7</f>
        <v>0</v>
      </c>
    </row>
    <row r="27" spans="2:16" x14ac:dyDescent="0.2">
      <c r="B27" s="36"/>
    </row>
    <row r="28" spans="2:16" x14ac:dyDescent="0.2">
      <c r="B28" s="30" t="s">
        <v>97</v>
      </c>
    </row>
    <row r="29" spans="2:16" ht="11.45" customHeight="1" x14ac:dyDescent="0.2">
      <c r="B29" s="162" t="s">
        <v>2</v>
      </c>
      <c r="C29" s="143" t="s">
        <v>23</v>
      </c>
      <c r="D29" s="143" t="s">
        <v>85</v>
      </c>
      <c r="E29" s="143" t="s">
        <v>86</v>
      </c>
      <c r="F29" s="143" t="s">
        <v>52</v>
      </c>
      <c r="G29" s="135" t="s">
        <v>29</v>
      </c>
      <c r="H29" s="145"/>
      <c r="I29" s="136"/>
      <c r="J29" s="135" t="s">
        <v>30</v>
      </c>
      <c r="K29" s="145"/>
      <c r="L29" s="136"/>
      <c r="M29" s="135" t="s">
        <v>10</v>
      </c>
      <c r="N29" s="145"/>
      <c r="O29" s="136"/>
      <c r="P29" s="143" t="s">
        <v>81</v>
      </c>
    </row>
    <row r="30" spans="2:16" ht="24" x14ac:dyDescent="0.2">
      <c r="B30" s="163"/>
      <c r="C30" s="156"/>
      <c r="D30" s="156"/>
      <c r="E30" s="156"/>
      <c r="F30" s="156"/>
      <c r="G30" s="38" t="s">
        <v>87</v>
      </c>
      <c r="H30" s="38" t="s">
        <v>88</v>
      </c>
      <c r="I30" s="38" t="s">
        <v>31</v>
      </c>
      <c r="J30" s="38" t="s">
        <v>87</v>
      </c>
      <c r="K30" s="38" t="s">
        <v>88</v>
      </c>
      <c r="L30" s="38" t="s">
        <v>31</v>
      </c>
      <c r="M30" s="38" t="s">
        <v>87</v>
      </c>
      <c r="N30" s="38" t="s">
        <v>88</v>
      </c>
      <c r="O30" s="38" t="s">
        <v>31</v>
      </c>
      <c r="P30" s="156"/>
    </row>
    <row r="31" spans="2:16" ht="24" x14ac:dyDescent="0.2">
      <c r="B31" s="39">
        <v>1</v>
      </c>
      <c r="C31" s="40" t="s">
        <v>90</v>
      </c>
      <c r="D31" s="146"/>
      <c r="E31" s="147"/>
      <c r="F31" s="148"/>
      <c r="G31" s="149"/>
      <c r="H31" s="150"/>
      <c r="I31" s="41">
        <f>I34+I39</f>
        <v>0</v>
      </c>
      <c r="J31" s="151"/>
      <c r="K31" s="152"/>
      <c r="L31" s="41">
        <f>L34+L39</f>
        <v>0</v>
      </c>
      <c r="M31" s="151"/>
      <c r="N31" s="152"/>
      <c r="O31" s="41">
        <f>O34+O39</f>
        <v>0</v>
      </c>
      <c r="P31" s="42">
        <f>O31+L31+I31</f>
        <v>0</v>
      </c>
    </row>
    <row r="32" spans="2:16" x14ac:dyDescent="0.2">
      <c r="B32" s="33" t="s">
        <v>91</v>
      </c>
      <c r="C32" s="34"/>
      <c r="D32" s="34"/>
      <c r="E32" s="34"/>
      <c r="F32" s="34"/>
      <c r="G32" s="35">
        <v>0</v>
      </c>
      <c r="H32" s="35">
        <v>0</v>
      </c>
      <c r="I32" s="44">
        <f>G32*H32</f>
        <v>0</v>
      </c>
      <c r="J32" s="35">
        <v>0</v>
      </c>
      <c r="K32" s="35">
        <v>0</v>
      </c>
      <c r="L32" s="44">
        <f>J32*K32</f>
        <v>0</v>
      </c>
      <c r="M32" s="35">
        <v>0</v>
      </c>
      <c r="N32" s="35">
        <v>0</v>
      </c>
      <c r="O32" s="44">
        <f>M32*N32</f>
        <v>0</v>
      </c>
      <c r="P32" s="45">
        <f t="shared" ref="P32:P34" si="8">O32+L32+I32</f>
        <v>0</v>
      </c>
    </row>
    <row r="33" spans="2:16" x14ac:dyDescent="0.2">
      <c r="B33" s="33" t="s">
        <v>92</v>
      </c>
      <c r="C33" s="34"/>
      <c r="D33" s="34"/>
      <c r="E33" s="34"/>
      <c r="F33" s="34"/>
      <c r="G33" s="35">
        <v>0</v>
      </c>
      <c r="H33" s="35">
        <v>0</v>
      </c>
      <c r="I33" s="44">
        <f>G33*H33</f>
        <v>0</v>
      </c>
      <c r="J33" s="35">
        <v>0</v>
      </c>
      <c r="K33" s="35">
        <v>0</v>
      </c>
      <c r="L33" s="44">
        <f>J33*K33</f>
        <v>0</v>
      </c>
      <c r="M33" s="35">
        <v>0</v>
      </c>
      <c r="N33" s="35">
        <v>0</v>
      </c>
      <c r="O33" s="44">
        <f>M33*N33</f>
        <v>0</v>
      </c>
      <c r="P33" s="45">
        <f t="shared" si="8"/>
        <v>0</v>
      </c>
    </row>
    <row r="34" spans="2:16" ht="11.45" customHeight="1" x14ac:dyDescent="0.2">
      <c r="B34" s="160" t="s">
        <v>105</v>
      </c>
      <c r="C34" s="161"/>
      <c r="D34" s="161"/>
      <c r="E34" s="161"/>
      <c r="F34" s="161"/>
      <c r="G34" s="46"/>
      <c r="H34" s="47"/>
      <c r="I34" s="44">
        <f>SUM(I32:I33)</f>
        <v>0</v>
      </c>
      <c r="J34" s="48"/>
      <c r="K34" s="49"/>
      <c r="L34" s="44">
        <f>SUM(L32:L33)</f>
        <v>0</v>
      </c>
      <c r="M34" s="48"/>
      <c r="N34" s="49"/>
      <c r="O34" s="44">
        <f>SUM(O32:O33)</f>
        <v>0</v>
      </c>
      <c r="P34" s="45">
        <f t="shared" si="8"/>
        <v>0</v>
      </c>
    </row>
    <row r="35" spans="2:16" x14ac:dyDescent="0.2">
      <c r="B35" s="153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5"/>
    </row>
    <row r="36" spans="2:16" ht="11.45" customHeight="1" x14ac:dyDescent="0.2">
      <c r="B36" s="137" t="s">
        <v>107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9"/>
    </row>
    <row r="37" spans="2:16" ht="11.45" customHeight="1" x14ac:dyDescent="0.2">
      <c r="B37" s="33" t="s">
        <v>92</v>
      </c>
      <c r="C37" s="34"/>
      <c r="D37" s="34"/>
      <c r="E37" s="34"/>
      <c r="F37" s="34"/>
      <c r="G37" s="35">
        <v>0</v>
      </c>
      <c r="H37" s="35">
        <v>0</v>
      </c>
      <c r="I37" s="44">
        <f>G37*H37</f>
        <v>0</v>
      </c>
      <c r="J37" s="35">
        <v>0</v>
      </c>
      <c r="K37" s="35">
        <v>0</v>
      </c>
      <c r="L37" s="44">
        <f>J37*K37</f>
        <v>0</v>
      </c>
      <c r="M37" s="35">
        <v>0</v>
      </c>
      <c r="N37" s="35">
        <v>0</v>
      </c>
      <c r="O37" s="44">
        <f>M37*N37</f>
        <v>0</v>
      </c>
      <c r="P37" s="45">
        <f t="shared" ref="P37:P39" si="9">O37+L37+I37</f>
        <v>0</v>
      </c>
    </row>
    <row r="38" spans="2:16" x14ac:dyDescent="0.2">
      <c r="B38" s="33" t="s">
        <v>92</v>
      </c>
      <c r="C38" s="34"/>
      <c r="D38" s="34"/>
      <c r="E38" s="34"/>
      <c r="F38" s="34"/>
      <c r="G38" s="35">
        <v>0</v>
      </c>
      <c r="H38" s="35">
        <v>0</v>
      </c>
      <c r="I38" s="44">
        <f>G38*H38</f>
        <v>0</v>
      </c>
      <c r="J38" s="35">
        <v>0</v>
      </c>
      <c r="K38" s="35">
        <v>0</v>
      </c>
      <c r="L38" s="44">
        <f>J38*K38</f>
        <v>0</v>
      </c>
      <c r="M38" s="35">
        <v>0</v>
      </c>
      <c r="N38" s="35">
        <v>0</v>
      </c>
      <c r="O38" s="44">
        <f>M38*N38</f>
        <v>0</v>
      </c>
      <c r="P38" s="45">
        <f t="shared" si="9"/>
        <v>0</v>
      </c>
    </row>
    <row r="39" spans="2:16" ht="11.45" customHeight="1" x14ac:dyDescent="0.2">
      <c r="B39" s="160" t="s">
        <v>106</v>
      </c>
      <c r="C39" s="161"/>
      <c r="D39" s="161"/>
      <c r="E39" s="161"/>
      <c r="F39" s="161"/>
      <c r="G39" s="46"/>
      <c r="H39" s="47"/>
      <c r="I39" s="44">
        <f>SUM(I37:I38)</f>
        <v>0</v>
      </c>
      <c r="J39" s="48"/>
      <c r="K39" s="49"/>
      <c r="L39" s="44">
        <f>SUM(L37:L38)</f>
        <v>0</v>
      </c>
      <c r="M39" s="48"/>
      <c r="N39" s="49"/>
      <c r="O39" s="44">
        <f>SUM(O37:O38)</f>
        <v>0</v>
      </c>
      <c r="P39" s="45">
        <f t="shared" si="9"/>
        <v>0</v>
      </c>
    </row>
    <row r="40" spans="2:16" x14ac:dyDescent="0.2"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5"/>
    </row>
    <row r="41" spans="2:16" x14ac:dyDescent="0.2">
      <c r="B41" s="39">
        <v>2</v>
      </c>
      <c r="C41" s="40" t="s">
        <v>94</v>
      </c>
      <c r="D41" s="146"/>
      <c r="E41" s="147"/>
      <c r="F41" s="147"/>
      <c r="G41" s="147"/>
      <c r="H41" s="148"/>
      <c r="I41" s="41">
        <f>I44+I49</f>
        <v>0</v>
      </c>
      <c r="J41" s="149"/>
      <c r="K41" s="150"/>
      <c r="L41" s="41">
        <f>L44+L49</f>
        <v>0</v>
      </c>
      <c r="M41" s="149"/>
      <c r="N41" s="150"/>
      <c r="O41" s="41">
        <f>O44+O49</f>
        <v>0</v>
      </c>
      <c r="P41" s="42">
        <f>O41+L41+I41</f>
        <v>0</v>
      </c>
    </row>
    <row r="42" spans="2:16" ht="11.45" customHeight="1" x14ac:dyDescent="0.2">
      <c r="B42" s="33" t="s">
        <v>95</v>
      </c>
      <c r="C42" s="34"/>
      <c r="D42" s="34"/>
      <c r="E42" s="34"/>
      <c r="F42" s="34"/>
      <c r="G42" s="35">
        <v>0</v>
      </c>
      <c r="H42" s="35">
        <v>0</v>
      </c>
      <c r="I42" s="44">
        <f t="shared" ref="I42:I43" si="10">G42*H42</f>
        <v>0</v>
      </c>
      <c r="J42" s="35">
        <v>0</v>
      </c>
      <c r="K42" s="35">
        <v>0</v>
      </c>
      <c r="L42" s="44">
        <f t="shared" ref="L42:L43" si="11">J42*K42</f>
        <v>0</v>
      </c>
      <c r="M42" s="35">
        <v>0</v>
      </c>
      <c r="N42" s="35">
        <v>0</v>
      </c>
      <c r="O42" s="44">
        <f t="shared" ref="O42:O43" si="12">M42*N42</f>
        <v>0</v>
      </c>
      <c r="P42" s="45">
        <f t="shared" ref="P42:P44" si="13">O42+L42+I42</f>
        <v>0</v>
      </c>
    </row>
    <row r="43" spans="2:16" x14ac:dyDescent="0.2">
      <c r="B43" s="33" t="s">
        <v>96</v>
      </c>
      <c r="C43" s="34"/>
      <c r="D43" s="34"/>
      <c r="E43" s="34"/>
      <c r="F43" s="34"/>
      <c r="G43" s="35">
        <v>0</v>
      </c>
      <c r="H43" s="35">
        <v>0</v>
      </c>
      <c r="I43" s="44">
        <f t="shared" si="10"/>
        <v>0</v>
      </c>
      <c r="J43" s="35">
        <v>0</v>
      </c>
      <c r="K43" s="35">
        <v>0</v>
      </c>
      <c r="L43" s="44">
        <f t="shared" si="11"/>
        <v>0</v>
      </c>
      <c r="M43" s="35">
        <v>0</v>
      </c>
      <c r="N43" s="35">
        <v>0</v>
      </c>
      <c r="O43" s="44">
        <f t="shared" si="12"/>
        <v>0</v>
      </c>
      <c r="P43" s="45">
        <f t="shared" si="13"/>
        <v>0</v>
      </c>
    </row>
    <row r="44" spans="2:16" ht="11.45" customHeight="1" x14ac:dyDescent="0.2">
      <c r="B44" s="160" t="s">
        <v>109</v>
      </c>
      <c r="C44" s="161"/>
      <c r="D44" s="161"/>
      <c r="E44" s="161"/>
      <c r="F44" s="161"/>
      <c r="G44" s="133"/>
      <c r="H44" s="134"/>
      <c r="I44" s="44">
        <f>SUM(I42:I43)</f>
        <v>0</v>
      </c>
      <c r="J44" s="48"/>
      <c r="K44" s="49"/>
      <c r="L44" s="44">
        <f>SUM(L42:L43)</f>
        <v>0</v>
      </c>
      <c r="M44" s="48"/>
      <c r="N44" s="49"/>
      <c r="O44" s="44">
        <f>SUM(O42:O43)</f>
        <v>0</v>
      </c>
      <c r="P44" s="45">
        <f t="shared" si="13"/>
        <v>0</v>
      </c>
    </row>
    <row r="45" spans="2:16" ht="11.45" customHeight="1" x14ac:dyDescent="0.2"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5"/>
    </row>
    <row r="46" spans="2:16" ht="11.45" customHeight="1" x14ac:dyDescent="0.2">
      <c r="B46" s="137" t="s">
        <v>110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9"/>
    </row>
    <row r="47" spans="2:16" x14ac:dyDescent="0.2">
      <c r="B47" s="33" t="s">
        <v>96</v>
      </c>
      <c r="C47" s="34"/>
      <c r="D47" s="34"/>
      <c r="E47" s="34"/>
      <c r="F47" s="34"/>
      <c r="G47" s="35">
        <v>0</v>
      </c>
      <c r="H47" s="35">
        <v>0</v>
      </c>
      <c r="I47" s="44">
        <f t="shared" ref="I47:I48" si="14">G47*H47</f>
        <v>0</v>
      </c>
      <c r="J47" s="35">
        <v>0</v>
      </c>
      <c r="K47" s="35">
        <v>0</v>
      </c>
      <c r="L47" s="44">
        <f t="shared" ref="L47:L48" si="15">J47*K47</f>
        <v>0</v>
      </c>
      <c r="M47" s="35">
        <v>0</v>
      </c>
      <c r="N47" s="35">
        <v>0</v>
      </c>
      <c r="O47" s="44">
        <f t="shared" ref="O47:O48" si="16">M47*N47</f>
        <v>0</v>
      </c>
      <c r="P47" s="45">
        <f t="shared" ref="P47:P49" si="17">O47+L47+I47</f>
        <v>0</v>
      </c>
    </row>
    <row r="48" spans="2:16" x14ac:dyDescent="0.2">
      <c r="B48" s="33" t="s">
        <v>96</v>
      </c>
      <c r="C48" s="34"/>
      <c r="D48" s="34"/>
      <c r="E48" s="34"/>
      <c r="F48" s="34"/>
      <c r="G48" s="35">
        <v>0</v>
      </c>
      <c r="H48" s="35">
        <v>0</v>
      </c>
      <c r="I48" s="44">
        <f t="shared" si="14"/>
        <v>0</v>
      </c>
      <c r="J48" s="35">
        <v>0</v>
      </c>
      <c r="K48" s="35">
        <v>0</v>
      </c>
      <c r="L48" s="44">
        <f t="shared" si="15"/>
        <v>0</v>
      </c>
      <c r="M48" s="35">
        <v>0</v>
      </c>
      <c r="N48" s="35">
        <v>0</v>
      </c>
      <c r="O48" s="44">
        <f t="shared" si="16"/>
        <v>0</v>
      </c>
      <c r="P48" s="45">
        <f t="shared" si="17"/>
        <v>0</v>
      </c>
    </row>
    <row r="49" spans="2:16" ht="11.45" customHeight="1" x14ac:dyDescent="0.2">
      <c r="B49" s="160" t="s">
        <v>108</v>
      </c>
      <c r="C49" s="161"/>
      <c r="D49" s="161"/>
      <c r="E49" s="161"/>
      <c r="F49" s="161"/>
      <c r="G49" s="133"/>
      <c r="H49" s="134"/>
      <c r="I49" s="44">
        <f>SUM(I47:I48)</f>
        <v>0</v>
      </c>
      <c r="J49" s="48"/>
      <c r="K49" s="49"/>
      <c r="L49" s="44">
        <f>SUM(L47:L48)</f>
        <v>0</v>
      </c>
      <c r="M49" s="48"/>
      <c r="N49" s="49"/>
      <c r="O49" s="44">
        <f>SUM(O47:O48)</f>
        <v>0</v>
      </c>
      <c r="P49" s="45">
        <f t="shared" si="17"/>
        <v>0</v>
      </c>
    </row>
    <row r="50" spans="2:16" ht="11.45" customHeight="1" x14ac:dyDescent="0.2">
      <c r="B50" s="164" t="s">
        <v>81</v>
      </c>
      <c r="C50" s="165"/>
      <c r="D50" s="165"/>
      <c r="E50" s="165"/>
      <c r="F50" s="166"/>
      <c r="G50" s="135"/>
      <c r="H50" s="136"/>
      <c r="I50" s="66">
        <f>I41+I31</f>
        <v>0</v>
      </c>
      <c r="J50" s="135"/>
      <c r="K50" s="136"/>
      <c r="L50" s="66">
        <f>L41+L31</f>
        <v>0</v>
      </c>
      <c r="M50" s="135"/>
      <c r="N50" s="136"/>
      <c r="O50" s="66">
        <f>O41+O31</f>
        <v>0</v>
      </c>
      <c r="P50" s="66">
        <f>P41+P31</f>
        <v>0</v>
      </c>
    </row>
    <row r="58" spans="2:16" x14ac:dyDescent="0.2">
      <c r="B58" s="67"/>
      <c r="C58" s="9" t="s">
        <v>77</v>
      </c>
    </row>
    <row r="59" spans="2:16" ht="12.75" thickBot="1" x14ac:dyDescent="0.25"/>
    <row r="60" spans="2:16" ht="62.45" customHeight="1" thickBot="1" x14ac:dyDescent="0.25">
      <c r="B60" s="157" t="s">
        <v>111</v>
      </c>
      <c r="C60" s="158"/>
      <c r="D60" s="159"/>
      <c r="E60" s="68"/>
    </row>
    <row r="61" spans="2:16" x14ac:dyDescent="0.2">
      <c r="B61" s="70"/>
      <c r="C61" s="69"/>
      <c r="D61" s="69"/>
    </row>
  </sheetData>
  <mergeCells count="64">
    <mergeCell ref="M50:N50"/>
    <mergeCell ref="B49:F49"/>
    <mergeCell ref="G49:H49"/>
    <mergeCell ref="B50:F50"/>
    <mergeCell ref="G50:H50"/>
    <mergeCell ref="J50:K50"/>
    <mergeCell ref="B34:F34"/>
    <mergeCell ref="B35:P35"/>
    <mergeCell ref="B36:P36"/>
    <mergeCell ref="B39:F39"/>
    <mergeCell ref="B40:P40"/>
    <mergeCell ref="D41:H41"/>
    <mergeCell ref="J41:K41"/>
    <mergeCell ref="M41:N41"/>
    <mergeCell ref="B44:F44"/>
    <mergeCell ref="G44:H44"/>
    <mergeCell ref="B45:P45"/>
    <mergeCell ref="B46:P46"/>
    <mergeCell ref="B60:D60"/>
    <mergeCell ref="B10:F10"/>
    <mergeCell ref="B15:F15"/>
    <mergeCell ref="B20:F20"/>
    <mergeCell ref="B25:F25"/>
    <mergeCell ref="B29:B30"/>
    <mergeCell ref="B26:F26"/>
    <mergeCell ref="C29:C30"/>
    <mergeCell ref="D29:D30"/>
    <mergeCell ref="E29:E30"/>
    <mergeCell ref="F29:F30"/>
    <mergeCell ref="B11:P11"/>
    <mergeCell ref="B12:P12"/>
    <mergeCell ref="B16:P16"/>
    <mergeCell ref="B21:P21"/>
    <mergeCell ref="J29:L29"/>
    <mergeCell ref="M29:O29"/>
    <mergeCell ref="P29:P30"/>
    <mergeCell ref="D31:F31"/>
    <mergeCell ref="G31:H31"/>
    <mergeCell ref="J31:K31"/>
    <mergeCell ref="M31:N31"/>
    <mergeCell ref="G29:I29"/>
    <mergeCell ref="J26:K26"/>
    <mergeCell ref="M26:N26"/>
    <mergeCell ref="J7:K7"/>
    <mergeCell ref="M7:N7"/>
    <mergeCell ref="D17:H17"/>
    <mergeCell ref="J17:K17"/>
    <mergeCell ref="M17:N17"/>
    <mergeCell ref="G20:H20"/>
    <mergeCell ref="G25:H25"/>
    <mergeCell ref="G26:H26"/>
    <mergeCell ref="B22:P22"/>
    <mergeCell ref="B3:P3"/>
    <mergeCell ref="B5:B6"/>
    <mergeCell ref="C5:C6"/>
    <mergeCell ref="D5:D6"/>
    <mergeCell ref="E5:E6"/>
    <mergeCell ref="F5:F6"/>
    <mergeCell ref="G5:I5"/>
    <mergeCell ref="J5:L5"/>
    <mergeCell ref="M5:O5"/>
    <mergeCell ref="P5:P6"/>
    <mergeCell ref="D7:F7"/>
    <mergeCell ref="G7:H7"/>
  </mergeCells>
  <pageMargins left="0.7" right="0.7" top="0.75" bottom="0.75" header="0.3" footer="0.3"/>
  <pageSetup paperSize="9" scale="53" orientation="landscape" r:id="rId1"/>
  <ignoredErrors>
    <ignoredError sqref="B7 B17" numberStoredAsText="1"/>
    <ignoredError sqref="I13:O14 I18:O19 I15:K15 M15:N15 J10:K10 M10:O10 I20:K20 M20:O20 I17:K17 M17:N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023AF-9466-4306-83C4-BA69F722F6AE}">
  <dimension ref="B2:N40"/>
  <sheetViews>
    <sheetView showGridLines="0" tabSelected="1" view="pageBreakPreview" zoomScale="80" zoomScaleNormal="130" zoomScaleSheetLayoutView="80" workbookViewId="0">
      <selection activeCell="S17" sqref="S17"/>
    </sheetView>
  </sheetViews>
  <sheetFormatPr defaultColWidth="8.85546875" defaultRowHeight="12" x14ac:dyDescent="0.2"/>
  <cols>
    <col min="1" max="1" width="8.85546875" style="10"/>
    <col min="2" max="2" width="6.7109375" style="10" customWidth="1"/>
    <col min="3" max="3" width="36.7109375" style="10" customWidth="1"/>
    <col min="4" max="4" width="34.85546875" style="10" customWidth="1"/>
    <col min="5" max="5" width="10.7109375" style="10" customWidth="1"/>
    <col min="6" max="6" width="8.5703125" style="10" customWidth="1"/>
    <col min="7" max="7" width="10.7109375" style="10" customWidth="1"/>
    <col min="8" max="8" width="10.28515625" style="10" customWidth="1"/>
    <col min="9" max="9" width="8.5703125" style="10" customWidth="1"/>
    <col min="10" max="10" width="10.28515625" style="10" customWidth="1"/>
    <col min="11" max="11" width="10.140625" style="10" customWidth="1"/>
    <col min="12" max="12" width="8" style="10" customWidth="1"/>
    <col min="13" max="13" width="8.85546875" style="10"/>
    <col min="14" max="14" width="16.5703125" style="10" customWidth="1"/>
    <col min="15" max="16384" width="8.85546875" style="10"/>
  </cols>
  <sheetData>
    <row r="2" spans="2:14" x14ac:dyDescent="0.2">
      <c r="E2" s="11" t="s">
        <v>113</v>
      </c>
    </row>
    <row r="3" spans="2:14" x14ac:dyDescent="0.2">
      <c r="B3" s="11" t="s">
        <v>1</v>
      </c>
    </row>
    <row r="4" spans="2:14" ht="12" customHeight="1" x14ac:dyDescent="0.2">
      <c r="B4" s="107" t="s">
        <v>2</v>
      </c>
      <c r="C4" s="105" t="s">
        <v>66</v>
      </c>
      <c r="D4" s="105" t="s">
        <v>86</v>
      </c>
      <c r="E4" s="118" t="s">
        <v>29</v>
      </c>
      <c r="F4" s="119"/>
      <c r="G4" s="120"/>
      <c r="H4" s="118" t="s">
        <v>30</v>
      </c>
      <c r="I4" s="119"/>
      <c r="J4" s="120"/>
      <c r="K4" s="118" t="s">
        <v>10</v>
      </c>
      <c r="L4" s="119"/>
      <c r="M4" s="120"/>
      <c r="N4" s="105" t="s">
        <v>44</v>
      </c>
    </row>
    <row r="5" spans="2:14" ht="24" x14ac:dyDescent="0.2">
      <c r="B5" s="108"/>
      <c r="C5" s="106"/>
      <c r="D5" s="106"/>
      <c r="E5" s="54" t="s">
        <v>3</v>
      </c>
      <c r="F5" s="54" t="s">
        <v>72</v>
      </c>
      <c r="G5" s="54" t="s">
        <v>31</v>
      </c>
      <c r="H5" s="54" t="s">
        <v>3</v>
      </c>
      <c r="I5" s="54" t="s">
        <v>7</v>
      </c>
      <c r="J5" s="54" t="s">
        <v>31</v>
      </c>
      <c r="K5" s="54" t="s">
        <v>3</v>
      </c>
      <c r="L5" s="54" t="s">
        <v>7</v>
      </c>
      <c r="M5" s="54" t="s">
        <v>31</v>
      </c>
      <c r="N5" s="106"/>
    </row>
    <row r="6" spans="2:14" x14ac:dyDescent="0.2">
      <c r="B6" s="16" t="s">
        <v>4</v>
      </c>
      <c r="C6" s="17"/>
      <c r="D6" s="17"/>
      <c r="E6" s="37">
        <v>0</v>
      </c>
      <c r="F6" s="37">
        <v>0</v>
      </c>
      <c r="G6" s="58">
        <f>E6*F6</f>
        <v>0</v>
      </c>
      <c r="H6" s="37">
        <v>0</v>
      </c>
      <c r="I6" s="37">
        <v>0</v>
      </c>
      <c r="J6" s="58">
        <f>H6*I6</f>
        <v>0</v>
      </c>
      <c r="K6" s="37">
        <v>0</v>
      </c>
      <c r="L6" s="37">
        <v>0</v>
      </c>
      <c r="M6" s="58">
        <f>K6*L6</f>
        <v>0</v>
      </c>
      <c r="N6" s="61">
        <f>G6+J6+M6</f>
        <v>0</v>
      </c>
    </row>
    <row r="7" spans="2:14" x14ac:dyDescent="0.2">
      <c r="B7" s="16" t="s">
        <v>5</v>
      </c>
      <c r="C7" s="17"/>
      <c r="D7" s="17"/>
      <c r="E7" s="37">
        <v>0</v>
      </c>
      <c r="F7" s="37">
        <v>0</v>
      </c>
      <c r="G7" s="58">
        <f t="shared" ref="G7:G8" si="0">E7*F7</f>
        <v>0</v>
      </c>
      <c r="H7" s="37">
        <v>0</v>
      </c>
      <c r="I7" s="37">
        <v>0</v>
      </c>
      <c r="J7" s="58">
        <f>H7*I7</f>
        <v>0</v>
      </c>
      <c r="K7" s="37">
        <v>0</v>
      </c>
      <c r="L7" s="37">
        <v>0</v>
      </c>
      <c r="M7" s="58">
        <f>K7*L7</f>
        <v>0</v>
      </c>
      <c r="N7" s="61">
        <f>G7+J7+M7</f>
        <v>0</v>
      </c>
    </row>
    <row r="8" spans="2:14" x14ac:dyDescent="0.2">
      <c r="B8" s="16" t="s">
        <v>28</v>
      </c>
      <c r="C8" s="17"/>
      <c r="D8" s="17"/>
      <c r="E8" s="37">
        <v>0</v>
      </c>
      <c r="F8" s="37">
        <v>0</v>
      </c>
      <c r="G8" s="58">
        <f t="shared" si="0"/>
        <v>0</v>
      </c>
      <c r="H8" s="37">
        <v>0</v>
      </c>
      <c r="I8" s="37">
        <v>0</v>
      </c>
      <c r="J8" s="58">
        <f>H8*I8</f>
        <v>0</v>
      </c>
      <c r="K8" s="37">
        <v>0</v>
      </c>
      <c r="L8" s="37">
        <v>0</v>
      </c>
      <c r="M8" s="58">
        <f>K8*L8</f>
        <v>0</v>
      </c>
      <c r="N8" s="61">
        <f>G8+J8+M8</f>
        <v>0</v>
      </c>
    </row>
    <row r="9" spans="2:14" x14ac:dyDescent="0.2">
      <c r="B9" s="167" t="s">
        <v>112</v>
      </c>
      <c r="C9" s="168"/>
      <c r="D9" s="169"/>
      <c r="E9" s="170"/>
      <c r="F9" s="171"/>
      <c r="G9" s="57">
        <f>SUM(G6:G8)</f>
        <v>0</v>
      </c>
      <c r="H9" s="170"/>
      <c r="I9" s="171"/>
      <c r="J9" s="57">
        <f>SUM(J6:J8)</f>
        <v>0</v>
      </c>
      <c r="K9" s="170"/>
      <c r="L9" s="171"/>
      <c r="M9" s="57">
        <f>SUM(M6:M8)</f>
        <v>0</v>
      </c>
      <c r="N9" s="61">
        <f>G9+J9+M9</f>
        <v>0</v>
      </c>
    </row>
    <row r="10" spans="2:14" s="25" customFormat="1" x14ac:dyDescent="0.2">
      <c r="B10" s="19"/>
      <c r="C10" s="20"/>
      <c r="D10" s="20"/>
      <c r="E10" s="21"/>
      <c r="F10" s="22"/>
      <c r="G10" s="23"/>
      <c r="H10" s="21"/>
      <c r="I10" s="22"/>
      <c r="J10" s="23"/>
      <c r="K10" s="21"/>
      <c r="L10" s="22"/>
      <c r="M10" s="23"/>
      <c r="N10" s="24"/>
    </row>
    <row r="11" spans="2:14" x14ac:dyDescent="0.2">
      <c r="B11" s="121" t="s">
        <v>115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3"/>
    </row>
    <row r="12" spans="2:14" x14ac:dyDescent="0.2">
      <c r="B12" s="16" t="s">
        <v>4</v>
      </c>
      <c r="C12" s="17"/>
      <c r="D12" s="17"/>
      <c r="E12" s="37">
        <v>0</v>
      </c>
      <c r="F12" s="37">
        <v>0</v>
      </c>
      <c r="G12" s="58">
        <f t="shared" ref="G12:G14" si="1">E12*F12</f>
        <v>0</v>
      </c>
      <c r="H12" s="37">
        <v>0</v>
      </c>
      <c r="I12" s="37">
        <v>0</v>
      </c>
      <c r="J12" s="58">
        <f t="shared" ref="J12:J14" si="2">H12*I12</f>
        <v>0</v>
      </c>
      <c r="K12" s="37">
        <v>0</v>
      </c>
      <c r="L12" s="37">
        <v>0</v>
      </c>
      <c r="M12" s="58">
        <f t="shared" ref="M12:M14" si="3">K12*L12</f>
        <v>0</v>
      </c>
      <c r="N12" s="61">
        <f>G12+J12+M12</f>
        <v>0</v>
      </c>
    </row>
    <row r="13" spans="2:14" x14ac:dyDescent="0.2">
      <c r="B13" s="16" t="s">
        <v>5</v>
      </c>
      <c r="C13" s="17"/>
      <c r="D13" s="17"/>
      <c r="E13" s="37">
        <v>0</v>
      </c>
      <c r="F13" s="37">
        <v>0</v>
      </c>
      <c r="G13" s="58">
        <f t="shared" si="1"/>
        <v>0</v>
      </c>
      <c r="H13" s="37">
        <v>0</v>
      </c>
      <c r="I13" s="37">
        <v>0</v>
      </c>
      <c r="J13" s="58">
        <f t="shared" si="2"/>
        <v>0</v>
      </c>
      <c r="K13" s="37">
        <v>0</v>
      </c>
      <c r="L13" s="37">
        <v>0</v>
      </c>
      <c r="M13" s="58">
        <f t="shared" si="3"/>
        <v>0</v>
      </c>
      <c r="N13" s="61">
        <f t="shared" ref="N13:N15" si="4">G13+J13+M13</f>
        <v>0</v>
      </c>
    </row>
    <row r="14" spans="2:14" x14ac:dyDescent="0.2">
      <c r="B14" s="16" t="s">
        <v>28</v>
      </c>
      <c r="C14" s="17"/>
      <c r="D14" s="17"/>
      <c r="E14" s="37">
        <v>0</v>
      </c>
      <c r="F14" s="37">
        <v>0</v>
      </c>
      <c r="G14" s="58">
        <f t="shared" si="1"/>
        <v>0</v>
      </c>
      <c r="H14" s="37">
        <v>0</v>
      </c>
      <c r="I14" s="37">
        <v>0</v>
      </c>
      <c r="J14" s="58">
        <f t="shared" si="2"/>
        <v>0</v>
      </c>
      <c r="K14" s="37">
        <v>0</v>
      </c>
      <c r="L14" s="37">
        <v>0</v>
      </c>
      <c r="M14" s="58">
        <f t="shared" si="3"/>
        <v>0</v>
      </c>
      <c r="N14" s="61">
        <f t="shared" si="4"/>
        <v>0</v>
      </c>
    </row>
    <row r="15" spans="2:14" x14ac:dyDescent="0.2">
      <c r="B15" s="167" t="s">
        <v>114</v>
      </c>
      <c r="C15" s="168"/>
      <c r="D15" s="169"/>
      <c r="E15" s="170"/>
      <c r="F15" s="171"/>
      <c r="G15" s="57">
        <f>SUM(G12:G14)</f>
        <v>0</v>
      </c>
      <c r="H15" s="170"/>
      <c r="I15" s="171"/>
      <c r="J15" s="57">
        <f>SUM(J12:J14)</f>
        <v>0</v>
      </c>
      <c r="K15" s="170"/>
      <c r="L15" s="171"/>
      <c r="M15" s="57">
        <f>SUM(M12:M14)</f>
        <v>0</v>
      </c>
      <c r="N15" s="61">
        <f t="shared" si="4"/>
        <v>0</v>
      </c>
    </row>
    <row r="16" spans="2:14" x14ac:dyDescent="0.2">
      <c r="B16" s="113" t="s">
        <v>0</v>
      </c>
      <c r="C16" s="114"/>
      <c r="D16" s="115"/>
      <c r="E16" s="170"/>
      <c r="F16" s="171"/>
      <c r="G16" s="56">
        <f>G15+G9</f>
        <v>0</v>
      </c>
      <c r="H16" s="170"/>
      <c r="I16" s="171"/>
      <c r="J16" s="56">
        <f>J15+J9</f>
        <v>0</v>
      </c>
      <c r="K16" s="170"/>
      <c r="L16" s="171"/>
      <c r="M16" s="56">
        <f>M15+M9</f>
        <v>0</v>
      </c>
      <c r="N16" s="61">
        <f>G16+J16+M16</f>
        <v>0</v>
      </c>
    </row>
    <row r="17" spans="2:14" x14ac:dyDescent="0.2">
      <c r="B17" s="11"/>
    </row>
    <row r="18" spans="2:14" x14ac:dyDescent="0.2">
      <c r="B18" s="11" t="s">
        <v>33</v>
      </c>
    </row>
    <row r="19" spans="2:14" x14ac:dyDescent="0.2">
      <c r="B19" s="107" t="s">
        <v>2</v>
      </c>
      <c r="C19" s="105" t="s">
        <v>66</v>
      </c>
      <c r="D19" s="105" t="s">
        <v>86</v>
      </c>
      <c r="E19" s="118" t="s">
        <v>29</v>
      </c>
      <c r="F19" s="119"/>
      <c r="G19" s="120"/>
      <c r="H19" s="118" t="s">
        <v>30</v>
      </c>
      <c r="I19" s="119"/>
      <c r="J19" s="120"/>
      <c r="K19" s="118" t="s">
        <v>10</v>
      </c>
      <c r="L19" s="119"/>
      <c r="M19" s="120"/>
      <c r="N19" s="105" t="s">
        <v>44</v>
      </c>
    </row>
    <row r="20" spans="2:14" ht="24" x14ac:dyDescent="0.2">
      <c r="B20" s="108"/>
      <c r="C20" s="106"/>
      <c r="D20" s="106"/>
      <c r="E20" s="54" t="s">
        <v>3</v>
      </c>
      <c r="F20" s="54" t="s">
        <v>72</v>
      </c>
      <c r="G20" s="54" t="s">
        <v>31</v>
      </c>
      <c r="H20" s="54" t="s">
        <v>3</v>
      </c>
      <c r="I20" s="54" t="s">
        <v>7</v>
      </c>
      <c r="J20" s="54" t="s">
        <v>31</v>
      </c>
      <c r="K20" s="54" t="s">
        <v>3</v>
      </c>
      <c r="L20" s="54" t="s">
        <v>7</v>
      </c>
      <c r="M20" s="54" t="s">
        <v>31</v>
      </c>
      <c r="N20" s="106"/>
    </row>
    <row r="21" spans="2:14" x14ac:dyDescent="0.2">
      <c r="B21" s="16" t="s">
        <v>4</v>
      </c>
      <c r="C21" s="17"/>
      <c r="D21" s="17"/>
      <c r="E21" s="37">
        <v>0</v>
      </c>
      <c r="F21" s="37">
        <v>0</v>
      </c>
      <c r="G21" s="58">
        <f>E21*F21</f>
        <v>0</v>
      </c>
      <c r="H21" s="37">
        <v>0</v>
      </c>
      <c r="I21" s="37">
        <v>0</v>
      </c>
      <c r="J21" s="58">
        <f>H21*I21</f>
        <v>0</v>
      </c>
      <c r="K21" s="37">
        <v>0</v>
      </c>
      <c r="L21" s="37">
        <v>0</v>
      </c>
      <c r="M21" s="58">
        <f>K21*L21</f>
        <v>0</v>
      </c>
      <c r="N21" s="61">
        <f>G21+J21+M21</f>
        <v>0</v>
      </c>
    </row>
    <row r="22" spans="2:14" x14ac:dyDescent="0.2">
      <c r="B22" s="16" t="s">
        <v>5</v>
      </c>
      <c r="C22" s="17"/>
      <c r="D22" s="17"/>
      <c r="E22" s="37">
        <v>0</v>
      </c>
      <c r="F22" s="37">
        <v>0</v>
      </c>
      <c r="G22" s="58">
        <f t="shared" ref="G22:G23" si="5">E22*F22</f>
        <v>0</v>
      </c>
      <c r="H22" s="37">
        <v>0</v>
      </c>
      <c r="I22" s="37">
        <v>0</v>
      </c>
      <c r="J22" s="58">
        <f>H22*I22</f>
        <v>0</v>
      </c>
      <c r="K22" s="37">
        <v>0</v>
      </c>
      <c r="L22" s="37">
        <v>0</v>
      </c>
      <c r="M22" s="58">
        <f>K22*L22</f>
        <v>0</v>
      </c>
      <c r="N22" s="61">
        <f>G22+J22+M22</f>
        <v>0</v>
      </c>
    </row>
    <row r="23" spans="2:14" x14ac:dyDescent="0.2">
      <c r="B23" s="16" t="s">
        <v>28</v>
      </c>
      <c r="C23" s="17"/>
      <c r="D23" s="17"/>
      <c r="E23" s="37">
        <v>0</v>
      </c>
      <c r="F23" s="37">
        <v>0</v>
      </c>
      <c r="G23" s="58">
        <f t="shared" si="5"/>
        <v>0</v>
      </c>
      <c r="H23" s="37">
        <v>0</v>
      </c>
      <c r="I23" s="37">
        <v>0</v>
      </c>
      <c r="J23" s="58">
        <f>H23*I23</f>
        <v>0</v>
      </c>
      <c r="K23" s="37">
        <v>0</v>
      </c>
      <c r="L23" s="37">
        <v>0</v>
      </c>
      <c r="M23" s="58">
        <f>K23*L23</f>
        <v>0</v>
      </c>
      <c r="N23" s="61">
        <f>G23+J23+M23</f>
        <v>0</v>
      </c>
    </row>
    <row r="24" spans="2:14" ht="12" customHeight="1" x14ac:dyDescent="0.2">
      <c r="B24" s="167" t="s">
        <v>112</v>
      </c>
      <c r="C24" s="168"/>
      <c r="D24" s="169"/>
      <c r="E24" s="170"/>
      <c r="F24" s="171"/>
      <c r="G24" s="57">
        <f>SUM(G21:G23)</f>
        <v>0</v>
      </c>
      <c r="H24" s="170"/>
      <c r="I24" s="171"/>
      <c r="J24" s="57">
        <f>SUM(J21:J23)</f>
        <v>0</v>
      </c>
      <c r="K24" s="170"/>
      <c r="L24" s="171"/>
      <c r="M24" s="57">
        <f>SUM(M21:M23)</f>
        <v>0</v>
      </c>
      <c r="N24" s="61">
        <f>G24+J24+M24</f>
        <v>0</v>
      </c>
    </row>
    <row r="25" spans="2:14" x14ac:dyDescent="0.2">
      <c r="B25" s="19"/>
      <c r="C25" s="20"/>
      <c r="D25" s="20"/>
      <c r="E25" s="21"/>
      <c r="F25" s="22"/>
      <c r="G25" s="23"/>
      <c r="H25" s="21"/>
      <c r="I25" s="22"/>
      <c r="J25" s="23"/>
      <c r="K25" s="21"/>
      <c r="L25" s="22"/>
      <c r="M25" s="23"/>
      <c r="N25" s="24"/>
    </row>
    <row r="26" spans="2:14" x14ac:dyDescent="0.2">
      <c r="B26" s="121" t="s">
        <v>115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2:14" x14ac:dyDescent="0.2">
      <c r="B27" s="16" t="s">
        <v>4</v>
      </c>
      <c r="C27" s="17"/>
      <c r="D27" s="17"/>
      <c r="E27" s="37">
        <v>0</v>
      </c>
      <c r="F27" s="37">
        <v>0</v>
      </c>
      <c r="G27" s="58">
        <f t="shared" ref="G27:G29" si="6">E27*F27</f>
        <v>0</v>
      </c>
      <c r="H27" s="37">
        <v>0</v>
      </c>
      <c r="I27" s="37">
        <v>0</v>
      </c>
      <c r="J27" s="58">
        <f t="shared" ref="J27:J29" si="7">H27*I27</f>
        <v>0</v>
      </c>
      <c r="K27" s="37">
        <v>0</v>
      </c>
      <c r="L27" s="37">
        <v>0</v>
      </c>
      <c r="M27" s="58">
        <f t="shared" ref="M27:M29" si="8">K27*L27</f>
        <v>0</v>
      </c>
      <c r="N27" s="61">
        <f t="shared" ref="N27:N30" si="9">G27+J27+M27</f>
        <v>0</v>
      </c>
    </row>
    <row r="28" spans="2:14" x14ac:dyDescent="0.2">
      <c r="B28" s="16" t="s">
        <v>5</v>
      </c>
      <c r="C28" s="17"/>
      <c r="D28" s="17"/>
      <c r="E28" s="37">
        <v>0</v>
      </c>
      <c r="F28" s="37">
        <v>0</v>
      </c>
      <c r="G28" s="58">
        <f t="shared" si="6"/>
        <v>0</v>
      </c>
      <c r="H28" s="37">
        <v>0</v>
      </c>
      <c r="I28" s="37">
        <v>0</v>
      </c>
      <c r="J28" s="58">
        <f t="shared" si="7"/>
        <v>0</v>
      </c>
      <c r="K28" s="37">
        <v>0</v>
      </c>
      <c r="L28" s="37">
        <v>0</v>
      </c>
      <c r="M28" s="58">
        <f t="shared" si="8"/>
        <v>0</v>
      </c>
      <c r="N28" s="61">
        <f t="shared" si="9"/>
        <v>0</v>
      </c>
    </row>
    <row r="29" spans="2:14" x14ac:dyDescent="0.2">
      <c r="B29" s="16" t="s">
        <v>28</v>
      </c>
      <c r="C29" s="17"/>
      <c r="D29" s="17"/>
      <c r="E29" s="37">
        <v>0</v>
      </c>
      <c r="F29" s="37">
        <v>0</v>
      </c>
      <c r="G29" s="58">
        <f t="shared" si="6"/>
        <v>0</v>
      </c>
      <c r="H29" s="37">
        <v>0</v>
      </c>
      <c r="I29" s="37">
        <v>0</v>
      </c>
      <c r="J29" s="58">
        <f t="shared" si="7"/>
        <v>0</v>
      </c>
      <c r="K29" s="37">
        <v>0</v>
      </c>
      <c r="L29" s="37">
        <v>0</v>
      </c>
      <c r="M29" s="58">
        <f t="shared" si="8"/>
        <v>0</v>
      </c>
      <c r="N29" s="61">
        <f t="shared" si="9"/>
        <v>0</v>
      </c>
    </row>
    <row r="30" spans="2:14" ht="12" customHeight="1" x14ac:dyDescent="0.2">
      <c r="B30" s="167" t="s">
        <v>114</v>
      </c>
      <c r="C30" s="168"/>
      <c r="D30" s="169"/>
      <c r="E30" s="170"/>
      <c r="F30" s="171"/>
      <c r="G30" s="57">
        <f>SUM(G27:G29)</f>
        <v>0</v>
      </c>
      <c r="H30" s="170"/>
      <c r="I30" s="171"/>
      <c r="J30" s="57">
        <f>SUM(J27:J29)</f>
        <v>0</v>
      </c>
      <c r="K30" s="170"/>
      <c r="L30" s="171"/>
      <c r="M30" s="57">
        <f>SUM(M27:M29)</f>
        <v>0</v>
      </c>
      <c r="N30" s="61">
        <f t="shared" si="9"/>
        <v>0</v>
      </c>
    </row>
    <row r="31" spans="2:14" x14ac:dyDescent="0.2">
      <c r="B31" s="113" t="s">
        <v>0</v>
      </c>
      <c r="C31" s="114"/>
      <c r="D31" s="115"/>
      <c r="E31" s="170"/>
      <c r="F31" s="171"/>
      <c r="G31" s="56">
        <f>G30+G24</f>
        <v>0</v>
      </c>
      <c r="H31" s="170"/>
      <c r="I31" s="171"/>
      <c r="J31" s="56">
        <f>J30+J24</f>
        <v>0</v>
      </c>
      <c r="K31" s="170"/>
      <c r="L31" s="171"/>
      <c r="M31" s="56">
        <f>M30+M24</f>
        <v>0</v>
      </c>
      <c r="N31" s="61">
        <f>G31+J31+M31</f>
        <v>0</v>
      </c>
    </row>
    <row r="32" spans="2:14" x14ac:dyDescent="0.2">
      <c r="B32" s="11"/>
    </row>
    <row r="33" spans="2:3" x14ac:dyDescent="0.2">
      <c r="B33" s="63"/>
      <c r="C33" s="9" t="s">
        <v>77</v>
      </c>
    </row>
    <row r="34" spans="2:3" x14ac:dyDescent="0.2">
      <c r="B34" s="11"/>
    </row>
    <row r="35" spans="2:3" x14ac:dyDescent="0.2">
      <c r="B35" s="11"/>
    </row>
    <row r="36" spans="2:3" x14ac:dyDescent="0.2">
      <c r="B36" s="11"/>
    </row>
    <row r="37" spans="2:3" x14ac:dyDescent="0.2">
      <c r="B37" s="11"/>
    </row>
    <row r="38" spans="2:3" x14ac:dyDescent="0.2">
      <c r="B38" s="11"/>
    </row>
    <row r="39" spans="2:3" x14ac:dyDescent="0.2">
      <c r="B39" s="11"/>
    </row>
    <row r="40" spans="2:3" x14ac:dyDescent="0.2">
      <c r="B40" s="11"/>
    </row>
  </sheetData>
  <mergeCells count="40">
    <mergeCell ref="E31:F31"/>
    <mergeCell ref="H30:I30"/>
    <mergeCell ref="H31:I31"/>
    <mergeCell ref="K30:L30"/>
    <mergeCell ref="K31:L31"/>
    <mergeCell ref="E9:F9"/>
    <mergeCell ref="H9:I9"/>
    <mergeCell ref="K9:L9"/>
    <mergeCell ref="K15:L15"/>
    <mergeCell ref="H15:I15"/>
    <mergeCell ref="E15:F15"/>
    <mergeCell ref="B30:D30"/>
    <mergeCell ref="B15:D15"/>
    <mergeCell ref="N19:N20"/>
    <mergeCell ref="B26:N26"/>
    <mergeCell ref="B19:B20"/>
    <mergeCell ref="B24:D24"/>
    <mergeCell ref="E16:F16"/>
    <mergeCell ref="H16:I16"/>
    <mergeCell ref="K16:L16"/>
    <mergeCell ref="K24:L24"/>
    <mergeCell ref="H24:I24"/>
    <mergeCell ref="E24:F24"/>
    <mergeCell ref="E30:F30"/>
    <mergeCell ref="B31:D31"/>
    <mergeCell ref="N4:N5"/>
    <mergeCell ref="B4:B5"/>
    <mergeCell ref="C4:C5"/>
    <mergeCell ref="D4:D5"/>
    <mergeCell ref="B11:N11"/>
    <mergeCell ref="E4:G4"/>
    <mergeCell ref="H4:J4"/>
    <mergeCell ref="K4:M4"/>
    <mergeCell ref="C19:C20"/>
    <mergeCell ref="D19:D20"/>
    <mergeCell ref="E19:G19"/>
    <mergeCell ref="H19:J19"/>
    <mergeCell ref="K19:M19"/>
    <mergeCell ref="B9:D9"/>
    <mergeCell ref="B16:D16"/>
  </mergeCells>
  <pageMargins left="0.7" right="0.7" top="0.75" bottom="0.75" header="0.3" footer="0.3"/>
  <pageSetup paperSize="9"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6D5A-A7A3-42E2-AB65-7A40C4A87760}">
  <dimension ref="B2:R31"/>
  <sheetViews>
    <sheetView showGridLines="0" tabSelected="1" view="pageBreakPreview" zoomScale="60" zoomScaleNormal="100" workbookViewId="0">
      <selection activeCell="S17" sqref="S17"/>
    </sheetView>
  </sheetViews>
  <sheetFormatPr defaultColWidth="8.85546875" defaultRowHeight="12" x14ac:dyDescent="0.2"/>
  <cols>
    <col min="1" max="1" width="5.42578125" style="10" customWidth="1"/>
    <col min="2" max="2" width="6.7109375" style="10" customWidth="1"/>
    <col min="3" max="3" width="20.28515625" style="10" customWidth="1"/>
    <col min="4" max="4" width="23.5703125" style="10" customWidth="1"/>
    <col min="5" max="5" width="23.7109375" style="10" customWidth="1"/>
    <col min="6" max="6" width="23.28515625" style="10" customWidth="1"/>
    <col min="7" max="7" width="39.140625" style="10" customWidth="1"/>
    <col min="8" max="8" width="23.28515625" style="10" customWidth="1"/>
    <col min="9" max="9" width="10.7109375" style="10" customWidth="1"/>
    <col min="10" max="10" width="8.5703125" style="10" customWidth="1"/>
    <col min="11" max="11" width="10.7109375" style="10" customWidth="1"/>
    <col min="12" max="12" width="10.28515625" style="10" customWidth="1"/>
    <col min="13" max="13" width="8.5703125" style="10" customWidth="1"/>
    <col min="14" max="14" width="10.28515625" style="10" customWidth="1"/>
    <col min="15" max="15" width="10.140625" style="10" customWidth="1"/>
    <col min="16" max="16" width="8" style="10" customWidth="1"/>
    <col min="17" max="17" width="8.85546875" style="10"/>
    <col min="18" max="18" width="11.140625" style="10" customWidth="1"/>
    <col min="19" max="16384" width="8.85546875" style="10"/>
  </cols>
  <sheetData>
    <row r="2" spans="2:18" x14ac:dyDescent="0.2">
      <c r="G2" s="11" t="s">
        <v>34</v>
      </c>
    </row>
    <row r="3" spans="2:18" x14ac:dyDescent="0.2">
      <c r="B3" s="11" t="s">
        <v>1</v>
      </c>
    </row>
    <row r="4" spans="2:18" ht="13.7" customHeight="1" x14ac:dyDescent="0.2">
      <c r="B4" s="107" t="s">
        <v>2</v>
      </c>
      <c r="C4" s="107" t="s">
        <v>25</v>
      </c>
      <c r="D4" s="105" t="s">
        <v>50</v>
      </c>
      <c r="E4" s="107" t="s">
        <v>27</v>
      </c>
      <c r="F4" s="105" t="s">
        <v>52</v>
      </c>
      <c r="G4" s="105" t="s">
        <v>98</v>
      </c>
      <c r="H4" s="105" t="s">
        <v>46</v>
      </c>
      <c r="I4" s="118" t="s">
        <v>29</v>
      </c>
      <c r="J4" s="119"/>
      <c r="K4" s="120"/>
      <c r="L4" s="118" t="s">
        <v>30</v>
      </c>
      <c r="M4" s="119"/>
      <c r="N4" s="120"/>
      <c r="O4" s="118" t="s">
        <v>10</v>
      </c>
      <c r="P4" s="119"/>
      <c r="Q4" s="120"/>
      <c r="R4" s="105" t="s">
        <v>44</v>
      </c>
    </row>
    <row r="5" spans="2:18" ht="24" x14ac:dyDescent="0.2">
      <c r="B5" s="108"/>
      <c r="C5" s="108"/>
      <c r="D5" s="106"/>
      <c r="E5" s="108"/>
      <c r="F5" s="106"/>
      <c r="G5" s="106"/>
      <c r="H5" s="106"/>
      <c r="I5" s="54" t="s">
        <v>3</v>
      </c>
      <c r="J5" s="54" t="s">
        <v>7</v>
      </c>
      <c r="K5" s="54" t="s">
        <v>31</v>
      </c>
      <c r="L5" s="54" t="s">
        <v>3</v>
      </c>
      <c r="M5" s="54" t="s">
        <v>7</v>
      </c>
      <c r="N5" s="54" t="s">
        <v>31</v>
      </c>
      <c r="O5" s="54" t="s">
        <v>3</v>
      </c>
      <c r="P5" s="54" t="s">
        <v>7</v>
      </c>
      <c r="Q5" s="54" t="s">
        <v>31</v>
      </c>
      <c r="R5" s="106"/>
    </row>
    <row r="6" spans="2:18" s="12" customFormat="1" ht="60" x14ac:dyDescent="0.2">
      <c r="B6" s="13" t="s">
        <v>4</v>
      </c>
      <c r="C6" s="71" t="s">
        <v>49</v>
      </c>
      <c r="D6" s="71" t="s">
        <v>51</v>
      </c>
      <c r="E6" s="71" t="s">
        <v>100</v>
      </c>
      <c r="F6" s="71" t="s">
        <v>53</v>
      </c>
      <c r="G6" s="71" t="s">
        <v>62</v>
      </c>
      <c r="H6" s="71"/>
      <c r="I6" s="72">
        <v>0</v>
      </c>
      <c r="J6" s="72">
        <v>0</v>
      </c>
      <c r="K6" s="73">
        <f>I6*J6</f>
        <v>0</v>
      </c>
      <c r="L6" s="72">
        <v>0</v>
      </c>
      <c r="M6" s="72">
        <v>0</v>
      </c>
      <c r="N6" s="73">
        <f>L6*M6</f>
        <v>0</v>
      </c>
      <c r="O6" s="72">
        <v>0</v>
      </c>
      <c r="P6" s="72">
        <v>0</v>
      </c>
      <c r="Q6" s="73">
        <f>O6*P6</f>
        <v>0</v>
      </c>
      <c r="R6" s="74">
        <f>K6+N6+Q6</f>
        <v>0</v>
      </c>
    </row>
    <row r="7" spans="2:18" x14ac:dyDescent="0.2">
      <c r="B7" s="13" t="s">
        <v>5</v>
      </c>
      <c r="C7" s="71"/>
      <c r="D7" s="71"/>
      <c r="E7" s="71"/>
      <c r="F7" s="71"/>
      <c r="G7" s="71"/>
      <c r="H7" s="71"/>
      <c r="I7" s="72">
        <v>0</v>
      </c>
      <c r="J7" s="72">
        <v>0</v>
      </c>
      <c r="K7" s="73">
        <f>I7*J7</f>
        <v>0</v>
      </c>
      <c r="L7" s="72">
        <v>0</v>
      </c>
      <c r="M7" s="72">
        <v>0</v>
      </c>
      <c r="N7" s="73">
        <f>L7*M7</f>
        <v>0</v>
      </c>
      <c r="O7" s="72">
        <v>0</v>
      </c>
      <c r="P7" s="72">
        <v>0</v>
      </c>
      <c r="Q7" s="73">
        <f>O7*P7</f>
        <v>0</v>
      </c>
      <c r="R7" s="74">
        <f t="shared" ref="R7:R13" si="0">K7+N7+Q7</f>
        <v>0</v>
      </c>
    </row>
    <row r="8" spans="2:18" x14ac:dyDescent="0.2">
      <c r="B8" s="13" t="s">
        <v>28</v>
      </c>
      <c r="C8" s="71"/>
      <c r="D8" s="71"/>
      <c r="E8" s="71"/>
      <c r="F8" s="71"/>
      <c r="G8" s="71"/>
      <c r="H8" s="71"/>
      <c r="I8" s="72">
        <v>0</v>
      </c>
      <c r="J8" s="72">
        <v>0</v>
      </c>
      <c r="K8" s="73">
        <f>I8*J8</f>
        <v>0</v>
      </c>
      <c r="L8" s="72">
        <v>0</v>
      </c>
      <c r="M8" s="72">
        <v>0</v>
      </c>
      <c r="N8" s="73">
        <f>L8*M8</f>
        <v>0</v>
      </c>
      <c r="O8" s="72">
        <v>0</v>
      </c>
      <c r="P8" s="72">
        <v>0</v>
      </c>
      <c r="Q8" s="73">
        <f>O8*P8</f>
        <v>0</v>
      </c>
      <c r="R8" s="74">
        <f t="shared" ref="R8" si="1">K8+N8+Q8</f>
        <v>0</v>
      </c>
    </row>
    <row r="9" spans="2:18" x14ac:dyDescent="0.2">
      <c r="B9" s="110" t="s">
        <v>116</v>
      </c>
      <c r="C9" s="111"/>
      <c r="D9" s="111"/>
      <c r="E9" s="111"/>
      <c r="F9" s="111"/>
      <c r="G9" s="111"/>
      <c r="H9" s="112"/>
      <c r="I9" s="173"/>
      <c r="J9" s="174"/>
      <c r="K9" s="73">
        <f>SUM(K6:K8)</f>
        <v>0</v>
      </c>
      <c r="L9" s="173"/>
      <c r="M9" s="174"/>
      <c r="N9" s="73">
        <f>SUM(N6:N8)</f>
        <v>0</v>
      </c>
      <c r="O9" s="173"/>
      <c r="P9" s="174"/>
      <c r="Q9" s="73">
        <f>SUM(Q6:Q8)</f>
        <v>0</v>
      </c>
      <c r="R9" s="74">
        <f>SUM(R6:R8)</f>
        <v>0</v>
      </c>
    </row>
    <row r="10" spans="2:18" x14ac:dyDescent="0.2">
      <c r="B10" s="175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7"/>
    </row>
    <row r="11" spans="2:18" x14ac:dyDescent="0.2">
      <c r="B11" s="175" t="s">
        <v>117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/>
    </row>
    <row r="12" spans="2:18" x14ac:dyDescent="0.2">
      <c r="B12" s="13" t="s">
        <v>6</v>
      </c>
      <c r="C12" s="71"/>
      <c r="D12" s="71"/>
      <c r="E12" s="71"/>
      <c r="F12" s="71"/>
      <c r="G12" s="71"/>
      <c r="H12" s="71"/>
      <c r="I12" s="72">
        <v>0</v>
      </c>
      <c r="J12" s="72">
        <v>0</v>
      </c>
      <c r="K12" s="73">
        <f>I12*J12</f>
        <v>0</v>
      </c>
      <c r="L12" s="72">
        <v>0</v>
      </c>
      <c r="M12" s="72">
        <v>0</v>
      </c>
      <c r="N12" s="73">
        <f>L12*M12</f>
        <v>0</v>
      </c>
      <c r="O12" s="72">
        <v>0</v>
      </c>
      <c r="P12" s="72">
        <v>0</v>
      </c>
      <c r="Q12" s="73">
        <f>O12*P12</f>
        <v>0</v>
      </c>
      <c r="R12" s="74">
        <f>K12+N12+Q12</f>
        <v>0</v>
      </c>
    </row>
    <row r="13" spans="2:18" x14ac:dyDescent="0.2">
      <c r="B13" s="13" t="s">
        <v>28</v>
      </c>
      <c r="C13" s="71"/>
      <c r="D13" s="71"/>
      <c r="E13" s="71"/>
      <c r="F13" s="71"/>
      <c r="G13" s="71"/>
      <c r="H13" s="71"/>
      <c r="I13" s="72">
        <v>0</v>
      </c>
      <c r="J13" s="72">
        <v>0</v>
      </c>
      <c r="K13" s="73">
        <f>I13*J13</f>
        <v>0</v>
      </c>
      <c r="L13" s="72">
        <v>0</v>
      </c>
      <c r="M13" s="72">
        <v>0</v>
      </c>
      <c r="N13" s="73">
        <f>L13*M13</f>
        <v>0</v>
      </c>
      <c r="O13" s="72">
        <v>0</v>
      </c>
      <c r="P13" s="72">
        <v>0</v>
      </c>
      <c r="Q13" s="73">
        <f>O13*P13</f>
        <v>0</v>
      </c>
      <c r="R13" s="74">
        <f t="shared" si="0"/>
        <v>0</v>
      </c>
    </row>
    <row r="14" spans="2:18" x14ac:dyDescent="0.2">
      <c r="B14" s="110" t="s">
        <v>118</v>
      </c>
      <c r="C14" s="111"/>
      <c r="D14" s="111"/>
      <c r="E14" s="111"/>
      <c r="F14" s="111"/>
      <c r="G14" s="111"/>
      <c r="H14" s="112"/>
      <c r="I14" s="173"/>
      <c r="J14" s="174"/>
      <c r="K14" s="79">
        <f>SUM(K12:K13)</f>
        <v>0</v>
      </c>
      <c r="L14" s="173"/>
      <c r="M14" s="174"/>
      <c r="N14" s="79">
        <f>SUM(N12:N13)</f>
        <v>0</v>
      </c>
      <c r="O14" s="173"/>
      <c r="P14" s="174"/>
      <c r="Q14" s="79">
        <f>SUM(Q12:Q13)</f>
        <v>0</v>
      </c>
      <c r="R14" s="79">
        <f>SUM(R12:R13)</f>
        <v>0</v>
      </c>
    </row>
    <row r="15" spans="2:18" x14ac:dyDescent="0.2">
      <c r="B15" s="172" t="s">
        <v>0</v>
      </c>
      <c r="C15" s="172"/>
      <c r="D15" s="172"/>
      <c r="E15" s="172"/>
      <c r="F15" s="172"/>
      <c r="G15" s="172"/>
      <c r="H15" s="172"/>
      <c r="I15" s="173"/>
      <c r="J15" s="174"/>
      <c r="K15" s="79">
        <f>K14+K9</f>
        <v>0</v>
      </c>
      <c r="L15" s="173"/>
      <c r="M15" s="174"/>
      <c r="N15" s="79">
        <f>N14+N9</f>
        <v>0</v>
      </c>
      <c r="O15" s="173"/>
      <c r="P15" s="174"/>
      <c r="Q15" s="79">
        <f>Q14+Q9</f>
        <v>0</v>
      </c>
      <c r="R15" s="79">
        <f>R14+R9</f>
        <v>0</v>
      </c>
    </row>
    <row r="16" spans="2:18" x14ac:dyDescent="0.2">
      <c r="B16" s="11"/>
    </row>
    <row r="17" spans="2:18" x14ac:dyDescent="0.2">
      <c r="B17" s="11" t="s">
        <v>33</v>
      </c>
    </row>
    <row r="18" spans="2:18" ht="14.1" customHeight="1" x14ac:dyDescent="0.2">
      <c r="B18" s="107" t="s">
        <v>2</v>
      </c>
      <c r="C18" s="107" t="s">
        <v>25</v>
      </c>
      <c r="D18" s="105" t="s">
        <v>26</v>
      </c>
      <c r="E18" s="107" t="s">
        <v>27</v>
      </c>
      <c r="F18" s="105" t="s">
        <v>32</v>
      </c>
      <c r="G18" s="105" t="s">
        <v>98</v>
      </c>
      <c r="H18" s="105" t="s">
        <v>46</v>
      </c>
      <c r="I18" s="118" t="s">
        <v>29</v>
      </c>
      <c r="J18" s="119"/>
      <c r="K18" s="120"/>
      <c r="L18" s="118" t="s">
        <v>30</v>
      </c>
      <c r="M18" s="119"/>
      <c r="N18" s="120"/>
      <c r="O18" s="118" t="s">
        <v>10</v>
      </c>
      <c r="P18" s="119"/>
      <c r="Q18" s="120"/>
      <c r="R18" s="105" t="s">
        <v>44</v>
      </c>
    </row>
    <row r="19" spans="2:18" ht="24" x14ac:dyDescent="0.2">
      <c r="B19" s="108"/>
      <c r="C19" s="108"/>
      <c r="D19" s="106"/>
      <c r="E19" s="108"/>
      <c r="F19" s="106"/>
      <c r="G19" s="106"/>
      <c r="H19" s="106"/>
      <c r="I19" s="54" t="s">
        <v>3</v>
      </c>
      <c r="J19" s="54" t="s">
        <v>7</v>
      </c>
      <c r="K19" s="54" t="s">
        <v>31</v>
      </c>
      <c r="L19" s="54" t="s">
        <v>3</v>
      </c>
      <c r="M19" s="54" t="s">
        <v>7</v>
      </c>
      <c r="N19" s="54" t="s">
        <v>31</v>
      </c>
      <c r="O19" s="54" t="s">
        <v>3</v>
      </c>
      <c r="P19" s="54" t="s">
        <v>7</v>
      </c>
      <c r="Q19" s="54" t="s">
        <v>31</v>
      </c>
      <c r="R19" s="106"/>
    </row>
    <row r="20" spans="2:18" ht="60" x14ac:dyDescent="0.2">
      <c r="B20" s="16" t="s">
        <v>4</v>
      </c>
      <c r="C20" s="71" t="s">
        <v>49</v>
      </c>
      <c r="D20" s="71" t="s">
        <v>55</v>
      </c>
      <c r="E20" s="71" t="s">
        <v>100</v>
      </c>
      <c r="F20" s="71" t="s">
        <v>53</v>
      </c>
      <c r="G20" s="71" t="s">
        <v>99</v>
      </c>
      <c r="H20" s="17"/>
      <c r="I20" s="75">
        <v>0</v>
      </c>
      <c r="J20" s="75">
        <v>0</v>
      </c>
      <c r="K20" s="73">
        <f>I20*J20</f>
        <v>0</v>
      </c>
      <c r="L20" s="75">
        <v>0</v>
      </c>
      <c r="M20" s="75">
        <v>0</v>
      </c>
      <c r="N20" s="73">
        <f>L20*M20</f>
        <v>0</v>
      </c>
      <c r="O20" s="75">
        <v>0</v>
      </c>
      <c r="P20" s="75">
        <v>0</v>
      </c>
      <c r="Q20" s="73">
        <f>O20*P20</f>
        <v>0</v>
      </c>
      <c r="R20" s="74">
        <f>K20+N20+Q20</f>
        <v>0</v>
      </c>
    </row>
    <row r="21" spans="2:18" x14ac:dyDescent="0.2">
      <c r="B21" s="13" t="s">
        <v>5</v>
      </c>
      <c r="C21" s="71"/>
      <c r="D21" s="71"/>
      <c r="E21" s="71"/>
      <c r="F21" s="71"/>
      <c r="G21" s="71"/>
      <c r="H21" s="71"/>
      <c r="I21" s="72">
        <v>0</v>
      </c>
      <c r="J21" s="72">
        <v>0</v>
      </c>
      <c r="K21" s="73">
        <f>I21*J21</f>
        <v>0</v>
      </c>
      <c r="L21" s="72">
        <v>0</v>
      </c>
      <c r="M21" s="72">
        <v>0</v>
      </c>
      <c r="N21" s="73">
        <f>L21*M21</f>
        <v>0</v>
      </c>
      <c r="O21" s="72">
        <v>0</v>
      </c>
      <c r="P21" s="72">
        <v>0</v>
      </c>
      <c r="Q21" s="73">
        <f>O21*P21</f>
        <v>0</v>
      </c>
      <c r="R21" s="74">
        <f t="shared" ref="R21:R22" si="2">K21+N21+Q21</f>
        <v>0</v>
      </c>
    </row>
    <row r="22" spans="2:18" x14ac:dyDescent="0.2">
      <c r="B22" s="13" t="s">
        <v>28</v>
      </c>
      <c r="C22" s="71"/>
      <c r="D22" s="71"/>
      <c r="E22" s="71"/>
      <c r="F22" s="71"/>
      <c r="G22" s="71"/>
      <c r="H22" s="71"/>
      <c r="I22" s="72">
        <v>0</v>
      </c>
      <c r="J22" s="72">
        <v>0</v>
      </c>
      <c r="K22" s="73">
        <f>I22*J22</f>
        <v>0</v>
      </c>
      <c r="L22" s="72">
        <v>0</v>
      </c>
      <c r="M22" s="72">
        <v>0</v>
      </c>
      <c r="N22" s="73">
        <f>L22*M22</f>
        <v>0</v>
      </c>
      <c r="O22" s="72">
        <v>0</v>
      </c>
      <c r="P22" s="72">
        <v>0</v>
      </c>
      <c r="Q22" s="73">
        <f>O22*P22</f>
        <v>0</v>
      </c>
      <c r="R22" s="74">
        <f t="shared" si="2"/>
        <v>0</v>
      </c>
    </row>
    <row r="23" spans="2:18" x14ac:dyDescent="0.2">
      <c r="B23" s="110" t="s">
        <v>116</v>
      </c>
      <c r="C23" s="111"/>
      <c r="D23" s="111"/>
      <c r="E23" s="111"/>
      <c r="F23" s="111"/>
      <c r="G23" s="111"/>
      <c r="H23" s="112"/>
      <c r="I23" s="173"/>
      <c r="J23" s="174"/>
      <c r="K23" s="73">
        <f>SUM(K20:K22)</f>
        <v>0</v>
      </c>
      <c r="L23" s="173"/>
      <c r="M23" s="174"/>
      <c r="N23" s="73">
        <f>SUM(N20:N22)</f>
        <v>0</v>
      </c>
      <c r="O23" s="173"/>
      <c r="P23" s="174"/>
      <c r="Q23" s="73">
        <f>SUM(Q20:Q22)</f>
        <v>0</v>
      </c>
      <c r="R23" s="74">
        <f>SUM(R20:R22)</f>
        <v>0</v>
      </c>
    </row>
    <row r="24" spans="2:18" x14ac:dyDescent="0.2">
      <c r="B24" s="175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7"/>
    </row>
    <row r="25" spans="2:18" x14ac:dyDescent="0.2">
      <c r="B25" s="175" t="s">
        <v>117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7"/>
    </row>
    <row r="26" spans="2:18" x14ac:dyDescent="0.2">
      <c r="B26" s="13" t="s">
        <v>6</v>
      </c>
      <c r="C26" s="71"/>
      <c r="D26" s="71"/>
      <c r="E26" s="71"/>
      <c r="F26" s="71"/>
      <c r="G26" s="71"/>
      <c r="H26" s="71"/>
      <c r="I26" s="72">
        <v>0</v>
      </c>
      <c r="J26" s="72">
        <v>0</v>
      </c>
      <c r="K26" s="73">
        <f>I26*J26</f>
        <v>0</v>
      </c>
      <c r="L26" s="72">
        <v>0</v>
      </c>
      <c r="M26" s="72">
        <v>0</v>
      </c>
      <c r="N26" s="73">
        <f>L26*M26</f>
        <v>0</v>
      </c>
      <c r="O26" s="72">
        <v>0</v>
      </c>
      <c r="P26" s="72">
        <v>0</v>
      </c>
      <c r="Q26" s="73">
        <f>O26*P26</f>
        <v>0</v>
      </c>
      <c r="R26" s="74">
        <f t="shared" ref="R26:R27" si="3">K26+N26+Q26</f>
        <v>0</v>
      </c>
    </row>
    <row r="27" spans="2:18" x14ac:dyDescent="0.2">
      <c r="B27" s="13" t="s">
        <v>28</v>
      </c>
      <c r="C27" s="71"/>
      <c r="D27" s="71"/>
      <c r="E27" s="71"/>
      <c r="F27" s="71"/>
      <c r="G27" s="71"/>
      <c r="H27" s="71"/>
      <c r="I27" s="72">
        <v>0</v>
      </c>
      <c r="J27" s="72">
        <v>0</v>
      </c>
      <c r="K27" s="73">
        <f>I27*J27</f>
        <v>0</v>
      </c>
      <c r="L27" s="72">
        <v>0</v>
      </c>
      <c r="M27" s="72">
        <v>0</v>
      </c>
      <c r="N27" s="73">
        <f>L27*M27</f>
        <v>0</v>
      </c>
      <c r="O27" s="72">
        <v>0</v>
      </c>
      <c r="P27" s="72">
        <v>0</v>
      </c>
      <c r="Q27" s="73">
        <f>O27*P27</f>
        <v>0</v>
      </c>
      <c r="R27" s="74">
        <f t="shared" si="3"/>
        <v>0</v>
      </c>
    </row>
    <row r="28" spans="2:18" x14ac:dyDescent="0.2">
      <c r="B28" s="110" t="s">
        <v>118</v>
      </c>
      <c r="C28" s="111"/>
      <c r="D28" s="111"/>
      <c r="E28" s="111"/>
      <c r="F28" s="111"/>
      <c r="G28" s="111"/>
      <c r="H28" s="112"/>
      <c r="I28" s="173"/>
      <c r="J28" s="174"/>
      <c r="K28" s="79">
        <f>SUM(K26:K27)</f>
        <v>0</v>
      </c>
      <c r="L28" s="173"/>
      <c r="M28" s="174"/>
      <c r="N28" s="79">
        <f>SUM(N26:N27)</f>
        <v>0</v>
      </c>
      <c r="O28" s="173"/>
      <c r="P28" s="174"/>
      <c r="Q28" s="79">
        <f>SUM(Q26:Q27)</f>
        <v>0</v>
      </c>
      <c r="R28" s="79">
        <f>SUM(R26:R27)</f>
        <v>0</v>
      </c>
    </row>
    <row r="29" spans="2:18" x14ac:dyDescent="0.2">
      <c r="B29" s="172" t="s">
        <v>0</v>
      </c>
      <c r="C29" s="172"/>
      <c r="D29" s="172"/>
      <c r="E29" s="172"/>
      <c r="F29" s="172"/>
      <c r="G29" s="172"/>
      <c r="H29" s="172"/>
      <c r="I29" s="173"/>
      <c r="J29" s="174"/>
      <c r="K29" s="79">
        <f>K28+K23</f>
        <v>0</v>
      </c>
      <c r="L29" s="173"/>
      <c r="M29" s="174"/>
      <c r="N29" s="79">
        <f>N28+N23</f>
        <v>0</v>
      </c>
      <c r="O29" s="173"/>
      <c r="P29" s="174"/>
      <c r="Q29" s="79">
        <f>Q28+Q23</f>
        <v>0</v>
      </c>
      <c r="R29" s="79">
        <f>R28+R23</f>
        <v>0</v>
      </c>
    </row>
    <row r="31" spans="2:18" x14ac:dyDescent="0.2">
      <c r="B31" s="77"/>
      <c r="C31" s="9" t="s">
        <v>77</v>
      </c>
    </row>
  </sheetData>
  <mergeCells count="50">
    <mergeCell ref="I28:J28"/>
    <mergeCell ref="L28:M28"/>
    <mergeCell ref="O28:P28"/>
    <mergeCell ref="I29:J29"/>
    <mergeCell ref="L29:M29"/>
    <mergeCell ref="O29:P29"/>
    <mergeCell ref="I23:J23"/>
    <mergeCell ref="L23:M23"/>
    <mergeCell ref="O23:P23"/>
    <mergeCell ref="B24:R24"/>
    <mergeCell ref="B25:R25"/>
    <mergeCell ref="I9:J9"/>
    <mergeCell ref="L9:M9"/>
    <mergeCell ref="O9:P9"/>
    <mergeCell ref="I15:J15"/>
    <mergeCell ref="L15:M15"/>
    <mergeCell ref="O15:P15"/>
    <mergeCell ref="B10:R10"/>
    <mergeCell ref="B11:R11"/>
    <mergeCell ref="B14:H14"/>
    <mergeCell ref="I14:J14"/>
    <mergeCell ref="L14:M14"/>
    <mergeCell ref="O14:P14"/>
    <mergeCell ref="R4:R5"/>
    <mergeCell ref="F4:F5"/>
    <mergeCell ref="E4:E5"/>
    <mergeCell ref="R18:R19"/>
    <mergeCell ref="D4:D5"/>
    <mergeCell ref="I4:K4"/>
    <mergeCell ref="L4:N4"/>
    <mergeCell ref="O4:Q4"/>
    <mergeCell ref="H4:H5"/>
    <mergeCell ref="H18:H19"/>
    <mergeCell ref="I18:K18"/>
    <mergeCell ref="L18:N18"/>
    <mergeCell ref="O18:Q18"/>
    <mergeCell ref="B15:H15"/>
    <mergeCell ref="B4:B5"/>
    <mergeCell ref="G4:G5"/>
    <mergeCell ref="G18:G19"/>
    <mergeCell ref="C4:C5"/>
    <mergeCell ref="B29:H29"/>
    <mergeCell ref="B18:B19"/>
    <mergeCell ref="C18:C19"/>
    <mergeCell ref="D18:D19"/>
    <mergeCell ref="E18:E19"/>
    <mergeCell ref="F18:F19"/>
    <mergeCell ref="B9:H9"/>
    <mergeCell ref="B23:H23"/>
    <mergeCell ref="B28:H28"/>
  </mergeCells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0175E-25DB-4DE0-80C2-A3E7BE8484C8}">
  <dimension ref="B2:S31"/>
  <sheetViews>
    <sheetView showGridLines="0" tabSelected="1" view="pageBreakPreview" zoomScale="60" zoomScaleNormal="85" workbookViewId="0">
      <selection activeCell="S17" sqref="S17"/>
    </sheetView>
  </sheetViews>
  <sheetFormatPr defaultColWidth="8.85546875" defaultRowHeight="12" x14ac:dyDescent="0.2"/>
  <cols>
    <col min="1" max="1" width="4.85546875" style="10" customWidth="1"/>
    <col min="2" max="2" width="6.7109375" style="10" customWidth="1"/>
    <col min="3" max="3" width="20.28515625" style="10" customWidth="1"/>
    <col min="4" max="4" width="40" style="10" customWidth="1"/>
    <col min="5" max="5" width="19.7109375" style="10" customWidth="1"/>
    <col min="6" max="7" width="23.28515625" style="10" customWidth="1"/>
    <col min="8" max="8" width="32.28515625" style="10" customWidth="1"/>
    <col min="9" max="9" width="29" style="10" customWidth="1"/>
    <col min="10" max="10" width="10.7109375" style="10" customWidth="1"/>
    <col min="11" max="11" width="8.5703125" style="10" customWidth="1"/>
    <col min="12" max="12" width="10.7109375" style="10" customWidth="1"/>
    <col min="13" max="13" width="10.28515625" style="10" customWidth="1"/>
    <col min="14" max="14" width="8.5703125" style="10" customWidth="1"/>
    <col min="15" max="15" width="10.28515625" style="10" customWidth="1"/>
    <col min="16" max="16" width="10.140625" style="10" customWidth="1"/>
    <col min="17" max="17" width="8" style="10" customWidth="1"/>
    <col min="18" max="18" width="8.85546875" style="10"/>
    <col min="19" max="19" width="12.85546875" style="10" customWidth="1"/>
    <col min="20" max="16384" width="8.85546875" style="10"/>
  </cols>
  <sheetData>
    <row r="2" spans="2:19" x14ac:dyDescent="0.2">
      <c r="H2" s="11" t="s">
        <v>35</v>
      </c>
    </row>
    <row r="3" spans="2:19" x14ac:dyDescent="0.2">
      <c r="B3" s="11" t="s">
        <v>1</v>
      </c>
    </row>
    <row r="4" spans="2:19" x14ac:dyDescent="0.2">
      <c r="B4" s="107" t="s">
        <v>2</v>
      </c>
      <c r="C4" s="105" t="s">
        <v>36</v>
      </c>
      <c r="D4" s="105" t="s">
        <v>58</v>
      </c>
      <c r="E4" s="107" t="s">
        <v>27</v>
      </c>
      <c r="F4" s="105" t="s">
        <v>57</v>
      </c>
      <c r="G4" s="105" t="s">
        <v>38</v>
      </c>
      <c r="H4" s="105" t="s">
        <v>41</v>
      </c>
      <c r="I4" s="105" t="s">
        <v>76</v>
      </c>
      <c r="J4" s="118" t="s">
        <v>29</v>
      </c>
      <c r="K4" s="119"/>
      <c r="L4" s="120"/>
      <c r="M4" s="118" t="s">
        <v>30</v>
      </c>
      <c r="N4" s="119"/>
      <c r="O4" s="120"/>
      <c r="P4" s="118" t="s">
        <v>10</v>
      </c>
      <c r="Q4" s="119"/>
      <c r="R4" s="120"/>
      <c r="S4" s="105" t="s">
        <v>44</v>
      </c>
    </row>
    <row r="5" spans="2:19" ht="24" x14ac:dyDescent="0.2">
      <c r="B5" s="108"/>
      <c r="C5" s="106"/>
      <c r="D5" s="106"/>
      <c r="E5" s="108"/>
      <c r="F5" s="106"/>
      <c r="G5" s="106"/>
      <c r="H5" s="106"/>
      <c r="I5" s="106"/>
      <c r="J5" s="54" t="s">
        <v>3</v>
      </c>
      <c r="K5" s="54" t="s">
        <v>7</v>
      </c>
      <c r="L5" s="54" t="s">
        <v>31</v>
      </c>
      <c r="M5" s="54" t="s">
        <v>3</v>
      </c>
      <c r="N5" s="54" t="s">
        <v>7</v>
      </c>
      <c r="O5" s="54" t="s">
        <v>31</v>
      </c>
      <c r="P5" s="54" t="s">
        <v>3</v>
      </c>
      <c r="Q5" s="54" t="s">
        <v>7</v>
      </c>
      <c r="R5" s="54" t="s">
        <v>31</v>
      </c>
      <c r="S5" s="106"/>
    </row>
    <row r="6" spans="2:19" s="12" customFormat="1" ht="72" x14ac:dyDescent="0.2">
      <c r="B6" s="13" t="s">
        <v>4</v>
      </c>
      <c r="C6" s="71" t="s">
        <v>56</v>
      </c>
      <c r="D6" s="71" t="s">
        <v>59</v>
      </c>
      <c r="E6" s="71" t="s">
        <v>67</v>
      </c>
      <c r="F6" s="71" t="s">
        <v>53</v>
      </c>
      <c r="G6" s="71" t="s">
        <v>63</v>
      </c>
      <c r="H6" s="71" t="s">
        <v>60</v>
      </c>
      <c r="I6" s="71" t="s">
        <v>62</v>
      </c>
      <c r="J6" s="80">
        <v>0</v>
      </c>
      <c r="K6" s="80">
        <v>0</v>
      </c>
      <c r="L6" s="78">
        <f>J6*K6</f>
        <v>0</v>
      </c>
      <c r="M6" s="80">
        <v>0</v>
      </c>
      <c r="N6" s="80">
        <v>0</v>
      </c>
      <c r="O6" s="78">
        <f>M6*N6</f>
        <v>0</v>
      </c>
      <c r="P6" s="80">
        <v>0</v>
      </c>
      <c r="Q6" s="80">
        <v>0</v>
      </c>
      <c r="R6" s="78">
        <f>P6*Q6</f>
        <v>0</v>
      </c>
      <c r="S6" s="81">
        <f>L6+O6+R6</f>
        <v>0</v>
      </c>
    </row>
    <row r="7" spans="2:19" x14ac:dyDescent="0.2">
      <c r="B7" s="13" t="s">
        <v>5</v>
      </c>
      <c r="C7" s="17"/>
      <c r="D7" s="17"/>
      <c r="E7" s="17"/>
      <c r="F7" s="17"/>
      <c r="G7" s="17"/>
      <c r="H7" s="17"/>
      <c r="I7" s="17"/>
      <c r="J7" s="80">
        <v>0</v>
      </c>
      <c r="K7" s="80">
        <v>0</v>
      </c>
      <c r="L7" s="78">
        <f>J7*K7</f>
        <v>0</v>
      </c>
      <c r="M7" s="80">
        <v>0</v>
      </c>
      <c r="N7" s="80">
        <v>0</v>
      </c>
      <c r="O7" s="78">
        <f>M7*N7</f>
        <v>0</v>
      </c>
      <c r="P7" s="80">
        <v>0</v>
      </c>
      <c r="Q7" s="80">
        <v>0</v>
      </c>
      <c r="R7" s="78">
        <f>P7*Q7</f>
        <v>0</v>
      </c>
      <c r="S7" s="81">
        <f>L7+O7+R7</f>
        <v>0</v>
      </c>
    </row>
    <row r="8" spans="2:19" x14ac:dyDescent="0.2">
      <c r="B8" s="13" t="s">
        <v>28</v>
      </c>
      <c r="C8" s="17"/>
      <c r="D8" s="17"/>
      <c r="E8" s="17"/>
      <c r="F8" s="17"/>
      <c r="G8" s="17"/>
      <c r="H8" s="17"/>
      <c r="I8" s="17"/>
      <c r="J8" s="80">
        <v>0</v>
      </c>
      <c r="K8" s="80">
        <v>0</v>
      </c>
      <c r="L8" s="78">
        <f>J8*K8</f>
        <v>0</v>
      </c>
      <c r="M8" s="80">
        <v>0</v>
      </c>
      <c r="N8" s="80">
        <v>0</v>
      </c>
      <c r="O8" s="78">
        <f>M8*N8</f>
        <v>0</v>
      </c>
      <c r="P8" s="80">
        <v>0</v>
      </c>
      <c r="Q8" s="80">
        <v>0</v>
      </c>
      <c r="R8" s="78">
        <f>P8*Q8</f>
        <v>0</v>
      </c>
      <c r="S8" s="81">
        <f>L8+O8+R8</f>
        <v>0</v>
      </c>
    </row>
    <row r="9" spans="2:19" x14ac:dyDescent="0.2">
      <c r="B9" s="110" t="s">
        <v>119</v>
      </c>
      <c r="C9" s="111"/>
      <c r="D9" s="111"/>
      <c r="E9" s="111"/>
      <c r="F9" s="111"/>
      <c r="G9" s="111"/>
      <c r="H9" s="111"/>
      <c r="I9" s="112"/>
      <c r="J9" s="178"/>
      <c r="K9" s="179"/>
      <c r="L9" s="78">
        <f>SUM(L6:L8)</f>
        <v>0</v>
      </c>
      <c r="M9" s="178"/>
      <c r="N9" s="179"/>
      <c r="O9" s="78">
        <f>SUM(O6:O8)</f>
        <v>0</v>
      </c>
      <c r="P9" s="178"/>
      <c r="Q9" s="179"/>
      <c r="R9" s="78">
        <f>SUM(R6:R8)</f>
        <v>0</v>
      </c>
      <c r="S9" s="78">
        <f>SUM(S6:S8)</f>
        <v>0</v>
      </c>
    </row>
    <row r="10" spans="2:19" ht="13.9" customHeight="1" x14ac:dyDescent="0.2">
      <c r="B10" s="180">
        <v>0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2"/>
    </row>
    <row r="11" spans="2:19" x14ac:dyDescent="0.2">
      <c r="B11" s="183" t="s">
        <v>120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5"/>
    </row>
    <row r="12" spans="2:19" x14ac:dyDescent="0.2">
      <c r="B12" s="13" t="s">
        <v>6</v>
      </c>
      <c r="C12" s="17"/>
      <c r="D12" s="17"/>
      <c r="E12" s="17"/>
      <c r="F12" s="17"/>
      <c r="G12" s="17"/>
      <c r="H12" s="17"/>
      <c r="I12" s="17"/>
      <c r="J12" s="80">
        <v>0</v>
      </c>
      <c r="K12" s="80">
        <v>0</v>
      </c>
      <c r="L12" s="78">
        <f>J12*K12</f>
        <v>0</v>
      </c>
      <c r="M12" s="80">
        <v>0</v>
      </c>
      <c r="N12" s="80">
        <v>0</v>
      </c>
      <c r="O12" s="78">
        <f>M12*N12</f>
        <v>0</v>
      </c>
      <c r="P12" s="80">
        <v>0</v>
      </c>
      <c r="Q12" s="80">
        <v>0</v>
      </c>
      <c r="R12" s="78">
        <f>P12*Q12</f>
        <v>0</v>
      </c>
      <c r="S12" s="81">
        <f>L12+O12+R12</f>
        <v>0</v>
      </c>
    </row>
    <row r="13" spans="2:19" x14ac:dyDescent="0.2">
      <c r="B13" s="13" t="s">
        <v>28</v>
      </c>
      <c r="C13" s="17"/>
      <c r="D13" s="17"/>
      <c r="E13" s="17"/>
      <c r="F13" s="17"/>
      <c r="G13" s="17"/>
      <c r="H13" s="17"/>
      <c r="I13" s="17"/>
      <c r="J13" s="80">
        <v>0</v>
      </c>
      <c r="K13" s="80">
        <v>0</v>
      </c>
      <c r="L13" s="78">
        <f>J13*K13</f>
        <v>0</v>
      </c>
      <c r="M13" s="80">
        <v>0</v>
      </c>
      <c r="N13" s="80">
        <v>0</v>
      </c>
      <c r="O13" s="78">
        <f>M13*N13</f>
        <v>0</v>
      </c>
      <c r="P13" s="80">
        <v>0</v>
      </c>
      <c r="Q13" s="80">
        <v>0</v>
      </c>
      <c r="R13" s="78">
        <f>P13*Q13</f>
        <v>0</v>
      </c>
      <c r="S13" s="81">
        <f>L13+O13+R13</f>
        <v>0</v>
      </c>
    </row>
    <row r="14" spans="2:19" x14ac:dyDescent="0.2">
      <c r="B14" s="110" t="s">
        <v>120</v>
      </c>
      <c r="C14" s="111"/>
      <c r="D14" s="111"/>
      <c r="E14" s="111"/>
      <c r="F14" s="111"/>
      <c r="G14" s="111"/>
      <c r="H14" s="111"/>
      <c r="I14" s="112"/>
      <c r="J14" s="178"/>
      <c r="K14" s="179"/>
      <c r="L14" s="78">
        <f>SUM(L12:L13)</f>
        <v>0</v>
      </c>
      <c r="M14" s="178"/>
      <c r="N14" s="179"/>
      <c r="O14" s="78">
        <f>SUM(O11:O13)</f>
        <v>0</v>
      </c>
      <c r="P14" s="178"/>
      <c r="Q14" s="179"/>
      <c r="R14" s="78">
        <f>SUM(R11:R13)</f>
        <v>0</v>
      </c>
      <c r="S14" s="78">
        <f>SUM(S11:S13)</f>
        <v>0</v>
      </c>
    </row>
    <row r="15" spans="2:19" x14ac:dyDescent="0.2">
      <c r="B15" s="113" t="s">
        <v>0</v>
      </c>
      <c r="C15" s="114"/>
      <c r="D15" s="114"/>
      <c r="E15" s="114"/>
      <c r="F15" s="114"/>
      <c r="G15" s="114"/>
      <c r="H15" s="114"/>
      <c r="I15" s="115"/>
      <c r="J15" s="178"/>
      <c r="K15" s="179"/>
      <c r="L15" s="76">
        <f>L14+L9</f>
        <v>0</v>
      </c>
      <c r="M15" s="178"/>
      <c r="N15" s="179"/>
      <c r="O15" s="76">
        <f>O14+O9</f>
        <v>0</v>
      </c>
      <c r="P15" s="178"/>
      <c r="Q15" s="179"/>
      <c r="R15" s="76">
        <f>R14+R9</f>
        <v>0</v>
      </c>
      <c r="S15" s="76">
        <f>S14+S9</f>
        <v>0</v>
      </c>
    </row>
    <row r="16" spans="2:19" x14ac:dyDescent="0.2">
      <c r="B16" s="11"/>
    </row>
    <row r="17" spans="2:19" x14ac:dyDescent="0.2">
      <c r="B17" s="11" t="s">
        <v>33</v>
      </c>
    </row>
    <row r="18" spans="2:19" ht="14.1" customHeight="1" x14ac:dyDescent="0.2">
      <c r="B18" s="107" t="s">
        <v>2</v>
      </c>
      <c r="C18" s="105" t="s">
        <v>36</v>
      </c>
      <c r="D18" s="105" t="s">
        <v>37</v>
      </c>
      <c r="E18" s="107" t="s">
        <v>27</v>
      </c>
      <c r="F18" s="105" t="s">
        <v>32</v>
      </c>
      <c r="G18" s="105" t="s">
        <v>38</v>
      </c>
      <c r="H18" s="105" t="s">
        <v>41</v>
      </c>
      <c r="I18" s="105" t="s">
        <v>76</v>
      </c>
      <c r="J18" s="118" t="s">
        <v>29</v>
      </c>
      <c r="K18" s="119"/>
      <c r="L18" s="120"/>
      <c r="M18" s="118" t="s">
        <v>30</v>
      </c>
      <c r="N18" s="119"/>
      <c r="O18" s="120"/>
      <c r="P18" s="118" t="s">
        <v>10</v>
      </c>
      <c r="Q18" s="119"/>
      <c r="R18" s="120"/>
      <c r="S18" s="105" t="s">
        <v>44</v>
      </c>
    </row>
    <row r="19" spans="2:19" ht="24" x14ac:dyDescent="0.2">
      <c r="B19" s="108"/>
      <c r="C19" s="106"/>
      <c r="D19" s="106"/>
      <c r="E19" s="108"/>
      <c r="F19" s="106"/>
      <c r="G19" s="106"/>
      <c r="H19" s="106"/>
      <c r="I19" s="106"/>
      <c r="J19" s="54" t="s">
        <v>3</v>
      </c>
      <c r="K19" s="54" t="s">
        <v>7</v>
      </c>
      <c r="L19" s="54" t="s">
        <v>31</v>
      </c>
      <c r="M19" s="54" t="s">
        <v>3</v>
      </c>
      <c r="N19" s="54" t="s">
        <v>7</v>
      </c>
      <c r="O19" s="54" t="s">
        <v>31</v>
      </c>
      <c r="P19" s="54" t="s">
        <v>3</v>
      </c>
      <c r="Q19" s="54" t="s">
        <v>7</v>
      </c>
      <c r="R19" s="54" t="s">
        <v>31</v>
      </c>
      <c r="S19" s="106"/>
    </row>
    <row r="20" spans="2:19" ht="73.150000000000006" customHeight="1" x14ac:dyDescent="0.2">
      <c r="B20" s="13" t="s">
        <v>4</v>
      </c>
      <c r="C20" s="71" t="s">
        <v>56</v>
      </c>
      <c r="D20" s="71" t="s">
        <v>54</v>
      </c>
      <c r="E20" s="71" t="s">
        <v>67</v>
      </c>
      <c r="F20" s="71" t="s">
        <v>53</v>
      </c>
      <c r="G20" s="71" t="s">
        <v>54</v>
      </c>
      <c r="H20" s="71" t="s">
        <v>61</v>
      </c>
      <c r="I20" s="71" t="s">
        <v>99</v>
      </c>
      <c r="J20" s="37">
        <v>0</v>
      </c>
      <c r="K20" s="37">
        <v>0</v>
      </c>
      <c r="L20" s="58">
        <f>J20*K20</f>
        <v>0</v>
      </c>
      <c r="M20" s="37">
        <v>0</v>
      </c>
      <c r="N20" s="37">
        <v>0</v>
      </c>
      <c r="O20" s="58">
        <f>M20*N20</f>
        <v>0</v>
      </c>
      <c r="P20" s="37">
        <v>0</v>
      </c>
      <c r="Q20" s="37">
        <v>0</v>
      </c>
      <c r="R20" s="58">
        <f>P20*Q20</f>
        <v>0</v>
      </c>
      <c r="S20" s="82">
        <f>L20+O20+R20</f>
        <v>0</v>
      </c>
    </row>
    <row r="21" spans="2:19" ht="11.45" customHeight="1" x14ac:dyDescent="0.2">
      <c r="B21" s="13" t="s">
        <v>5</v>
      </c>
      <c r="C21" s="71"/>
      <c r="D21" s="71"/>
      <c r="E21" s="71"/>
      <c r="F21" s="71"/>
      <c r="G21" s="71"/>
      <c r="H21" s="71"/>
      <c r="I21" s="71"/>
      <c r="J21" s="37">
        <v>0</v>
      </c>
      <c r="K21" s="37">
        <v>0</v>
      </c>
      <c r="L21" s="58">
        <f>J21*K21</f>
        <v>0</v>
      </c>
      <c r="M21" s="37">
        <v>0</v>
      </c>
      <c r="N21" s="37">
        <v>0</v>
      </c>
      <c r="O21" s="58">
        <f>M21*N21</f>
        <v>0</v>
      </c>
      <c r="P21" s="37">
        <v>0</v>
      </c>
      <c r="Q21" s="37">
        <v>0</v>
      </c>
      <c r="R21" s="58">
        <f>P21*Q21</f>
        <v>0</v>
      </c>
      <c r="S21" s="82">
        <f>L21+O21+R21</f>
        <v>0</v>
      </c>
    </row>
    <row r="22" spans="2:19" x14ac:dyDescent="0.2">
      <c r="B22" s="13" t="s">
        <v>28</v>
      </c>
      <c r="C22" s="17"/>
      <c r="D22" s="17"/>
      <c r="E22" s="17"/>
      <c r="F22" s="17"/>
      <c r="G22" s="17"/>
      <c r="H22" s="17"/>
      <c r="I22" s="17"/>
      <c r="J22" s="80">
        <v>0</v>
      </c>
      <c r="K22" s="80">
        <v>0</v>
      </c>
      <c r="L22" s="78">
        <f>J22*K22</f>
        <v>0</v>
      </c>
      <c r="M22" s="80">
        <v>0</v>
      </c>
      <c r="N22" s="80">
        <v>0</v>
      </c>
      <c r="O22" s="78">
        <f>M22*N22</f>
        <v>0</v>
      </c>
      <c r="P22" s="80">
        <v>0</v>
      </c>
      <c r="Q22" s="80">
        <v>0</v>
      </c>
      <c r="R22" s="78">
        <f>P22*Q22</f>
        <v>0</v>
      </c>
      <c r="S22" s="81">
        <f>L22+O22+R22</f>
        <v>0</v>
      </c>
    </row>
    <row r="23" spans="2:19" x14ac:dyDescent="0.2">
      <c r="B23" s="110" t="s">
        <v>119</v>
      </c>
      <c r="C23" s="111"/>
      <c r="D23" s="111"/>
      <c r="E23" s="111"/>
      <c r="F23" s="111"/>
      <c r="G23" s="111"/>
      <c r="H23" s="111"/>
      <c r="I23" s="112"/>
      <c r="J23" s="178"/>
      <c r="K23" s="179"/>
      <c r="L23" s="78">
        <f>SUM(L20:L22)</f>
        <v>0</v>
      </c>
      <c r="M23" s="178"/>
      <c r="N23" s="179"/>
      <c r="O23" s="78">
        <f>SUM(O20:O22)</f>
        <v>0</v>
      </c>
      <c r="P23" s="178"/>
      <c r="Q23" s="179"/>
      <c r="R23" s="78">
        <f>SUM(R20:R22)</f>
        <v>0</v>
      </c>
      <c r="S23" s="78">
        <f>SUM(S20:S22)</f>
        <v>0</v>
      </c>
    </row>
    <row r="24" spans="2:19" ht="13.9" customHeight="1" x14ac:dyDescent="0.2">
      <c r="B24" s="180">
        <v>0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2"/>
    </row>
    <row r="25" spans="2:19" ht="12" customHeight="1" x14ac:dyDescent="0.2">
      <c r="B25" s="183" t="s">
        <v>120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5"/>
    </row>
    <row r="26" spans="2:19" x14ac:dyDescent="0.2">
      <c r="B26" s="13" t="s">
        <v>6</v>
      </c>
      <c r="C26" s="17"/>
      <c r="D26" s="17"/>
      <c r="E26" s="17"/>
      <c r="F26" s="17"/>
      <c r="G26" s="17"/>
      <c r="H26" s="17"/>
      <c r="I26" s="17"/>
      <c r="J26" s="80">
        <v>0</v>
      </c>
      <c r="K26" s="80">
        <v>0</v>
      </c>
      <c r="L26" s="78">
        <f>J26*K26</f>
        <v>0</v>
      </c>
      <c r="M26" s="80">
        <v>0</v>
      </c>
      <c r="N26" s="80">
        <v>0</v>
      </c>
      <c r="O26" s="78">
        <f>M26*N26</f>
        <v>0</v>
      </c>
      <c r="P26" s="80">
        <v>0</v>
      </c>
      <c r="Q26" s="80">
        <v>0</v>
      </c>
      <c r="R26" s="78">
        <f>P26*Q26</f>
        <v>0</v>
      </c>
      <c r="S26" s="81">
        <f>L26+O26+R26</f>
        <v>0</v>
      </c>
    </row>
    <row r="27" spans="2:19" x14ac:dyDescent="0.2">
      <c r="B27" s="13" t="s">
        <v>28</v>
      </c>
      <c r="C27" s="17"/>
      <c r="D27" s="17"/>
      <c r="E27" s="17"/>
      <c r="F27" s="17"/>
      <c r="G27" s="17"/>
      <c r="H27" s="17"/>
      <c r="I27" s="17"/>
      <c r="J27" s="80">
        <v>0</v>
      </c>
      <c r="K27" s="80">
        <v>0</v>
      </c>
      <c r="L27" s="78">
        <f>J27*K27</f>
        <v>0</v>
      </c>
      <c r="M27" s="80">
        <v>0</v>
      </c>
      <c r="N27" s="80">
        <v>0</v>
      </c>
      <c r="O27" s="78">
        <f>M27*N27</f>
        <v>0</v>
      </c>
      <c r="P27" s="80">
        <v>0</v>
      </c>
      <c r="Q27" s="80">
        <v>0</v>
      </c>
      <c r="R27" s="78">
        <f>P27*Q27</f>
        <v>0</v>
      </c>
      <c r="S27" s="81">
        <f>L27+O27+R27</f>
        <v>0</v>
      </c>
    </row>
    <row r="28" spans="2:19" x14ac:dyDescent="0.2">
      <c r="B28" s="110" t="s">
        <v>120</v>
      </c>
      <c r="C28" s="111"/>
      <c r="D28" s="111"/>
      <c r="E28" s="111"/>
      <c r="F28" s="111"/>
      <c r="G28" s="111"/>
      <c r="H28" s="111"/>
      <c r="I28" s="112"/>
      <c r="J28" s="178"/>
      <c r="K28" s="179"/>
      <c r="L28" s="78">
        <f>SUM(L26:L27)</f>
        <v>0</v>
      </c>
      <c r="M28" s="178"/>
      <c r="N28" s="179"/>
      <c r="O28" s="78">
        <f>SUM(O25:O27)</f>
        <v>0</v>
      </c>
      <c r="P28" s="178"/>
      <c r="Q28" s="179"/>
      <c r="R28" s="78">
        <f>SUM(R25:R27)</f>
        <v>0</v>
      </c>
      <c r="S28" s="78">
        <f>SUM(S25:S27)</f>
        <v>0</v>
      </c>
    </row>
    <row r="29" spans="2:19" x14ac:dyDescent="0.2">
      <c r="B29" s="113" t="s">
        <v>0</v>
      </c>
      <c r="C29" s="114"/>
      <c r="D29" s="114"/>
      <c r="E29" s="114"/>
      <c r="F29" s="114"/>
      <c r="G29" s="114"/>
      <c r="H29" s="114"/>
      <c r="I29" s="115"/>
      <c r="J29" s="178"/>
      <c r="K29" s="179"/>
      <c r="L29" s="76">
        <f>L28+L23</f>
        <v>0</v>
      </c>
      <c r="M29" s="178"/>
      <c r="N29" s="179"/>
      <c r="O29" s="76">
        <f>O28+O23</f>
        <v>0</v>
      </c>
      <c r="P29" s="178"/>
      <c r="Q29" s="179"/>
      <c r="R29" s="76">
        <f>R28+R23</f>
        <v>0</v>
      </c>
      <c r="S29" s="76">
        <f>S28+S23</f>
        <v>0</v>
      </c>
    </row>
    <row r="31" spans="2:19" x14ac:dyDescent="0.2">
      <c r="B31" s="77"/>
      <c r="C31" s="9" t="s">
        <v>77</v>
      </c>
    </row>
  </sheetData>
  <mergeCells count="52">
    <mergeCell ref="B29:I29"/>
    <mergeCell ref="J29:K29"/>
    <mergeCell ref="M29:N29"/>
    <mergeCell ref="P29:Q29"/>
    <mergeCell ref="B25:S25"/>
    <mergeCell ref="B28:I28"/>
    <mergeCell ref="J28:K28"/>
    <mergeCell ref="M28:N28"/>
    <mergeCell ref="P28:Q28"/>
    <mergeCell ref="B23:I23"/>
    <mergeCell ref="J23:K23"/>
    <mergeCell ref="M23:N23"/>
    <mergeCell ref="P23:Q23"/>
    <mergeCell ref="B24:S24"/>
    <mergeCell ref="S18:S19"/>
    <mergeCell ref="C4:C5"/>
    <mergeCell ref="D4:D5"/>
    <mergeCell ref="E4:E5"/>
    <mergeCell ref="I4:I5"/>
    <mergeCell ref="J4:L4"/>
    <mergeCell ref="M4:O4"/>
    <mergeCell ref="P4:R4"/>
    <mergeCell ref="G4:G5"/>
    <mergeCell ref="H4:H5"/>
    <mergeCell ref="S4:S5"/>
    <mergeCell ref="G18:G19"/>
    <mergeCell ref="J18:L18"/>
    <mergeCell ref="H18:H19"/>
    <mergeCell ref="J9:K9"/>
    <mergeCell ref="M9:N9"/>
    <mergeCell ref="F4:F5"/>
    <mergeCell ref="B4:B5"/>
    <mergeCell ref="F18:F19"/>
    <mergeCell ref="M18:O18"/>
    <mergeCell ref="P18:R18"/>
    <mergeCell ref="P9:Q9"/>
    <mergeCell ref="B10:S10"/>
    <mergeCell ref="B11:S11"/>
    <mergeCell ref="J14:K14"/>
    <mergeCell ref="M14:N14"/>
    <mergeCell ref="P14:Q14"/>
    <mergeCell ref="J15:K15"/>
    <mergeCell ref="M15:N15"/>
    <mergeCell ref="P15:Q15"/>
    <mergeCell ref="I18:I19"/>
    <mergeCell ref="B9:I9"/>
    <mergeCell ref="B14:I14"/>
    <mergeCell ref="B15:I15"/>
    <mergeCell ref="B18:B19"/>
    <mergeCell ref="C18:C19"/>
    <mergeCell ref="D18:D19"/>
    <mergeCell ref="E18:E19"/>
  </mergeCells>
  <pageMargins left="0.7" right="0.7" top="0.75" bottom="0.75" header="0.3" footer="0.3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EFE0E-BEF2-4DD3-BB55-D24ABF262694}">
  <dimension ref="B2:O29"/>
  <sheetViews>
    <sheetView showGridLines="0" tabSelected="1" view="pageBreakPreview" zoomScale="60" zoomScaleNormal="115" workbookViewId="0">
      <selection activeCell="S17" sqref="S17"/>
    </sheetView>
  </sheetViews>
  <sheetFormatPr defaultColWidth="8.85546875" defaultRowHeight="12" x14ac:dyDescent="0.2"/>
  <cols>
    <col min="1" max="1" width="8.85546875" style="10"/>
    <col min="2" max="2" width="4" style="10" customWidth="1"/>
    <col min="3" max="3" width="20.28515625" style="10" customWidth="1"/>
    <col min="4" max="4" width="19.140625" style="10" customWidth="1"/>
    <col min="5" max="5" width="23.28515625" style="10" customWidth="1"/>
    <col min="6" max="6" width="10.7109375" style="10" customWidth="1"/>
    <col min="7" max="7" width="8.5703125" style="10" customWidth="1"/>
    <col min="8" max="8" width="10.7109375" style="10" customWidth="1"/>
    <col min="9" max="9" width="10.28515625" style="10" customWidth="1"/>
    <col min="10" max="10" width="8.5703125" style="10" customWidth="1"/>
    <col min="11" max="11" width="10.28515625" style="10" customWidth="1"/>
    <col min="12" max="12" width="10.140625" style="10" customWidth="1"/>
    <col min="13" max="13" width="8" style="10" customWidth="1"/>
    <col min="14" max="14" width="8.85546875" style="10"/>
    <col min="15" max="15" width="12.85546875" style="10" customWidth="1"/>
    <col min="16" max="16384" width="8.85546875" style="10"/>
  </cols>
  <sheetData>
    <row r="2" spans="2:15" x14ac:dyDescent="0.2">
      <c r="F2" s="11" t="s">
        <v>39</v>
      </c>
    </row>
    <row r="3" spans="2:15" x14ac:dyDescent="0.2">
      <c r="B3" s="11" t="s">
        <v>1</v>
      </c>
    </row>
    <row r="4" spans="2:15" x14ac:dyDescent="0.2">
      <c r="B4" s="107" t="s">
        <v>2</v>
      </c>
      <c r="C4" s="105" t="s">
        <v>40</v>
      </c>
      <c r="D4" s="107" t="s">
        <v>27</v>
      </c>
      <c r="E4" s="105" t="s">
        <v>32</v>
      </c>
      <c r="F4" s="118" t="s">
        <v>29</v>
      </c>
      <c r="G4" s="119"/>
      <c r="H4" s="120"/>
      <c r="I4" s="118" t="s">
        <v>30</v>
      </c>
      <c r="J4" s="119"/>
      <c r="K4" s="120"/>
      <c r="L4" s="118" t="s">
        <v>10</v>
      </c>
      <c r="M4" s="119"/>
      <c r="N4" s="120"/>
      <c r="O4" s="105" t="s">
        <v>44</v>
      </c>
    </row>
    <row r="5" spans="2:15" ht="24" x14ac:dyDescent="0.2">
      <c r="B5" s="108"/>
      <c r="C5" s="106"/>
      <c r="D5" s="108"/>
      <c r="E5" s="106"/>
      <c r="F5" s="54" t="s">
        <v>3</v>
      </c>
      <c r="G5" s="54" t="s">
        <v>7</v>
      </c>
      <c r="H5" s="54" t="s">
        <v>31</v>
      </c>
      <c r="I5" s="54" t="s">
        <v>3</v>
      </c>
      <c r="J5" s="54" t="s">
        <v>7</v>
      </c>
      <c r="K5" s="54" t="s">
        <v>31</v>
      </c>
      <c r="L5" s="54" t="s">
        <v>3</v>
      </c>
      <c r="M5" s="54" t="s">
        <v>7</v>
      </c>
      <c r="N5" s="54" t="s">
        <v>31</v>
      </c>
      <c r="O5" s="106"/>
    </row>
    <row r="6" spans="2:15" s="12" customFormat="1" ht="36" x14ac:dyDescent="0.2">
      <c r="B6" s="16" t="s">
        <v>4</v>
      </c>
      <c r="C6" s="71"/>
      <c r="D6" s="71" t="s">
        <v>68</v>
      </c>
      <c r="E6" s="71" t="s">
        <v>53</v>
      </c>
      <c r="F6" s="72">
        <v>0</v>
      </c>
      <c r="G6" s="72">
        <v>0</v>
      </c>
      <c r="H6" s="73">
        <f>F6*G6</f>
        <v>0</v>
      </c>
      <c r="I6" s="72">
        <v>0</v>
      </c>
      <c r="J6" s="72">
        <v>0</v>
      </c>
      <c r="K6" s="73">
        <f>I6*J6</f>
        <v>0</v>
      </c>
      <c r="L6" s="72">
        <v>0</v>
      </c>
      <c r="M6" s="72">
        <v>0</v>
      </c>
      <c r="N6" s="73">
        <f>L6*M6</f>
        <v>0</v>
      </c>
      <c r="O6" s="83">
        <f>H6+K6+N6</f>
        <v>0</v>
      </c>
    </row>
    <row r="7" spans="2:15" x14ac:dyDescent="0.2">
      <c r="B7" s="16" t="s">
        <v>5</v>
      </c>
      <c r="C7" s="71"/>
      <c r="D7" s="71"/>
      <c r="E7" s="71"/>
      <c r="F7" s="72">
        <v>0</v>
      </c>
      <c r="G7" s="72">
        <v>0</v>
      </c>
      <c r="H7" s="73">
        <f>F7*G7</f>
        <v>0</v>
      </c>
      <c r="I7" s="72">
        <v>0</v>
      </c>
      <c r="J7" s="72">
        <v>0</v>
      </c>
      <c r="K7" s="73">
        <f>I7*J7</f>
        <v>0</v>
      </c>
      <c r="L7" s="72">
        <v>0</v>
      </c>
      <c r="M7" s="72">
        <v>0</v>
      </c>
      <c r="N7" s="73">
        <f>L7*M7</f>
        <v>0</v>
      </c>
      <c r="O7" s="83">
        <f t="shared" ref="O7" si="0">H7+K7+N7</f>
        <v>0</v>
      </c>
    </row>
    <row r="8" spans="2:15" x14ac:dyDescent="0.2">
      <c r="B8" s="186" t="s">
        <v>121</v>
      </c>
      <c r="C8" s="187"/>
      <c r="D8" s="187"/>
      <c r="E8" s="188"/>
      <c r="F8" s="173"/>
      <c r="G8" s="174"/>
      <c r="H8" s="73">
        <f>SUM(H6:H7)</f>
        <v>0</v>
      </c>
      <c r="I8" s="173"/>
      <c r="J8" s="174"/>
      <c r="K8" s="73">
        <f>SUM(K6:K7)</f>
        <v>0</v>
      </c>
      <c r="L8" s="173"/>
      <c r="M8" s="174"/>
      <c r="N8" s="73">
        <f>SUM(N6:N7)</f>
        <v>0</v>
      </c>
      <c r="O8" s="83">
        <f>SUM(O6:O7)</f>
        <v>0</v>
      </c>
    </row>
    <row r="9" spans="2:15" x14ac:dyDescent="0.2">
      <c r="B9" s="189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</row>
    <row r="10" spans="2:15" x14ac:dyDescent="0.2">
      <c r="B10" s="121" t="s">
        <v>123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2:15" x14ac:dyDescent="0.2">
      <c r="B11" s="16" t="s">
        <v>6</v>
      </c>
      <c r="C11" s="71"/>
      <c r="D11" s="71"/>
      <c r="E11" s="71"/>
      <c r="F11" s="72">
        <v>0</v>
      </c>
      <c r="G11" s="72">
        <v>0</v>
      </c>
      <c r="H11" s="73">
        <f>F11*G11</f>
        <v>0</v>
      </c>
      <c r="I11" s="72">
        <v>0</v>
      </c>
      <c r="J11" s="72">
        <v>0</v>
      </c>
      <c r="K11" s="73">
        <f>I11*J11</f>
        <v>0</v>
      </c>
      <c r="L11" s="72">
        <v>0</v>
      </c>
      <c r="M11" s="72">
        <v>0</v>
      </c>
      <c r="N11" s="73">
        <f>L11*M11</f>
        <v>0</v>
      </c>
      <c r="O11" s="83">
        <f t="shared" ref="O11:O13" si="1">H11+K11+N11</f>
        <v>0</v>
      </c>
    </row>
    <row r="12" spans="2:15" x14ac:dyDescent="0.2">
      <c r="B12" s="16" t="s">
        <v>28</v>
      </c>
      <c r="C12" s="71"/>
      <c r="D12" s="71"/>
      <c r="E12" s="71"/>
      <c r="F12" s="72">
        <v>0</v>
      </c>
      <c r="G12" s="72">
        <v>0</v>
      </c>
      <c r="H12" s="73">
        <f>F12*G12</f>
        <v>0</v>
      </c>
      <c r="I12" s="72">
        <v>0</v>
      </c>
      <c r="J12" s="72">
        <v>0</v>
      </c>
      <c r="K12" s="73">
        <f>I12*J12</f>
        <v>0</v>
      </c>
      <c r="L12" s="72">
        <v>0</v>
      </c>
      <c r="M12" s="72">
        <v>0</v>
      </c>
      <c r="N12" s="73">
        <f>L12*M12</f>
        <v>0</v>
      </c>
      <c r="O12" s="83">
        <f t="shared" si="1"/>
        <v>0</v>
      </c>
    </row>
    <row r="13" spans="2:15" x14ac:dyDescent="0.2">
      <c r="B13" s="186" t="s">
        <v>122</v>
      </c>
      <c r="C13" s="187"/>
      <c r="D13" s="187"/>
      <c r="E13" s="188"/>
      <c r="F13" s="173"/>
      <c r="G13" s="174"/>
      <c r="H13" s="73">
        <f>SUM(H11:H12)</f>
        <v>0</v>
      </c>
      <c r="I13" s="173"/>
      <c r="J13" s="174"/>
      <c r="K13" s="73">
        <f>SUM(K11:K12)</f>
        <v>0</v>
      </c>
      <c r="L13" s="173"/>
      <c r="M13" s="174"/>
      <c r="N13" s="73">
        <f>SUM(N11:N12)</f>
        <v>0</v>
      </c>
      <c r="O13" s="83">
        <f t="shared" si="1"/>
        <v>0</v>
      </c>
    </row>
    <row r="14" spans="2:15" x14ac:dyDescent="0.2">
      <c r="B14" s="113" t="s">
        <v>0</v>
      </c>
      <c r="C14" s="114"/>
      <c r="D14" s="114"/>
      <c r="E14" s="115"/>
      <c r="F14" s="192"/>
      <c r="G14" s="193"/>
      <c r="H14" s="84">
        <f>H13+H8</f>
        <v>0</v>
      </c>
      <c r="I14" s="192"/>
      <c r="J14" s="193"/>
      <c r="K14" s="84">
        <f>K13+K8</f>
        <v>0</v>
      </c>
      <c r="L14" s="192"/>
      <c r="M14" s="193"/>
      <c r="N14" s="84">
        <f>N13+N8</f>
        <v>0</v>
      </c>
      <c r="O14" s="74">
        <f>O13+O8</f>
        <v>0</v>
      </c>
    </row>
    <row r="15" spans="2:15" x14ac:dyDescent="0.2">
      <c r="B15" s="11"/>
    </row>
    <row r="16" spans="2:15" x14ac:dyDescent="0.2">
      <c r="B16" s="11" t="s">
        <v>33</v>
      </c>
    </row>
    <row r="17" spans="2:15" ht="14.1" customHeight="1" x14ac:dyDescent="0.2">
      <c r="B17" s="107" t="s">
        <v>2</v>
      </c>
      <c r="C17" s="105" t="s">
        <v>40</v>
      </c>
      <c r="D17" s="107" t="s">
        <v>27</v>
      </c>
      <c r="E17" s="105" t="s">
        <v>32</v>
      </c>
      <c r="F17" s="118" t="s">
        <v>29</v>
      </c>
      <c r="G17" s="119"/>
      <c r="H17" s="120"/>
      <c r="I17" s="118" t="s">
        <v>30</v>
      </c>
      <c r="J17" s="119"/>
      <c r="K17" s="120"/>
      <c r="L17" s="118" t="s">
        <v>10</v>
      </c>
      <c r="M17" s="119"/>
      <c r="N17" s="120"/>
      <c r="O17" s="105" t="s">
        <v>44</v>
      </c>
    </row>
    <row r="18" spans="2:15" ht="24" x14ac:dyDescent="0.2">
      <c r="B18" s="108"/>
      <c r="C18" s="106"/>
      <c r="D18" s="108"/>
      <c r="E18" s="106"/>
      <c r="F18" s="54" t="s">
        <v>3</v>
      </c>
      <c r="G18" s="54" t="s">
        <v>7</v>
      </c>
      <c r="H18" s="54" t="s">
        <v>31</v>
      </c>
      <c r="I18" s="54" t="s">
        <v>3</v>
      </c>
      <c r="J18" s="54" t="s">
        <v>7</v>
      </c>
      <c r="K18" s="54" t="s">
        <v>31</v>
      </c>
      <c r="L18" s="54" t="s">
        <v>3</v>
      </c>
      <c r="M18" s="54" t="s">
        <v>7</v>
      </c>
      <c r="N18" s="54" t="s">
        <v>31</v>
      </c>
      <c r="O18" s="106"/>
    </row>
    <row r="19" spans="2:15" ht="36" x14ac:dyDescent="0.2">
      <c r="B19" s="16" t="s">
        <v>4</v>
      </c>
      <c r="C19" s="17"/>
      <c r="D19" s="71" t="s">
        <v>68</v>
      </c>
      <c r="E19" s="71" t="s">
        <v>53</v>
      </c>
      <c r="F19" s="80">
        <v>0</v>
      </c>
      <c r="G19" s="80">
        <v>0</v>
      </c>
      <c r="H19" s="78">
        <f>F19*G19</f>
        <v>0</v>
      </c>
      <c r="I19" s="80">
        <v>0</v>
      </c>
      <c r="J19" s="80">
        <v>0</v>
      </c>
      <c r="K19" s="78">
        <f>I19*J19</f>
        <v>0</v>
      </c>
      <c r="L19" s="80">
        <v>0</v>
      </c>
      <c r="M19" s="80">
        <v>0</v>
      </c>
      <c r="N19" s="78">
        <f>L19*M19</f>
        <v>0</v>
      </c>
      <c r="O19" s="81">
        <f>H19+K19+N19</f>
        <v>0</v>
      </c>
    </row>
    <row r="20" spans="2:15" x14ac:dyDescent="0.2">
      <c r="B20" s="16" t="s">
        <v>5</v>
      </c>
      <c r="C20" s="71"/>
      <c r="D20" s="71"/>
      <c r="E20" s="71"/>
      <c r="F20" s="72">
        <v>0</v>
      </c>
      <c r="G20" s="72">
        <v>0</v>
      </c>
      <c r="H20" s="73">
        <f>F20*G20</f>
        <v>0</v>
      </c>
      <c r="I20" s="72">
        <v>0</v>
      </c>
      <c r="J20" s="72">
        <v>0</v>
      </c>
      <c r="K20" s="73">
        <f>I20*J20</f>
        <v>0</v>
      </c>
      <c r="L20" s="72">
        <v>0</v>
      </c>
      <c r="M20" s="72">
        <v>0</v>
      </c>
      <c r="N20" s="73">
        <f>L20*M20</f>
        <v>0</v>
      </c>
      <c r="O20" s="83">
        <f t="shared" ref="O20" si="2">H20+K20+N20</f>
        <v>0</v>
      </c>
    </row>
    <row r="21" spans="2:15" x14ac:dyDescent="0.2">
      <c r="B21" s="186" t="s">
        <v>121</v>
      </c>
      <c r="C21" s="187"/>
      <c r="D21" s="187"/>
      <c r="E21" s="188"/>
      <c r="F21" s="173"/>
      <c r="G21" s="174"/>
      <c r="H21" s="73">
        <f>SUM(H19:H20)</f>
        <v>0</v>
      </c>
      <c r="I21" s="173"/>
      <c r="J21" s="174"/>
      <c r="K21" s="73">
        <f>SUM(K19:K20)</f>
        <v>0</v>
      </c>
      <c r="L21" s="173"/>
      <c r="M21" s="174"/>
      <c r="N21" s="73">
        <f>SUM(N19:N20)</f>
        <v>0</v>
      </c>
      <c r="O21" s="83">
        <f>SUM(O19:O20)</f>
        <v>0</v>
      </c>
    </row>
    <row r="22" spans="2:15" x14ac:dyDescent="0.2">
      <c r="B22" s="189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1"/>
    </row>
    <row r="23" spans="2:15" x14ac:dyDescent="0.2">
      <c r="B23" s="121" t="s">
        <v>123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</row>
    <row r="24" spans="2:15" x14ac:dyDescent="0.2">
      <c r="B24" s="16" t="s">
        <v>6</v>
      </c>
      <c r="C24" s="71"/>
      <c r="D24" s="71"/>
      <c r="E24" s="71"/>
      <c r="F24" s="72">
        <v>0</v>
      </c>
      <c r="G24" s="72">
        <v>0</v>
      </c>
      <c r="H24" s="73">
        <f>F24*G24</f>
        <v>0</v>
      </c>
      <c r="I24" s="72">
        <v>0</v>
      </c>
      <c r="J24" s="72">
        <v>0</v>
      </c>
      <c r="K24" s="73">
        <f>I24*J24</f>
        <v>0</v>
      </c>
      <c r="L24" s="72">
        <v>0</v>
      </c>
      <c r="M24" s="72">
        <v>0</v>
      </c>
      <c r="N24" s="73">
        <f>L24*M24</f>
        <v>0</v>
      </c>
      <c r="O24" s="83">
        <f t="shared" ref="O24:O26" si="3">H24+K24+N24</f>
        <v>0</v>
      </c>
    </row>
    <row r="25" spans="2:15" x14ac:dyDescent="0.2">
      <c r="B25" s="16" t="s">
        <v>28</v>
      </c>
      <c r="C25" s="71"/>
      <c r="D25" s="71"/>
      <c r="E25" s="71"/>
      <c r="F25" s="72">
        <v>0</v>
      </c>
      <c r="G25" s="72">
        <v>0</v>
      </c>
      <c r="H25" s="73">
        <f>F25*G25</f>
        <v>0</v>
      </c>
      <c r="I25" s="72">
        <v>0</v>
      </c>
      <c r="J25" s="72">
        <v>0</v>
      </c>
      <c r="K25" s="73">
        <f>I25*J25</f>
        <v>0</v>
      </c>
      <c r="L25" s="72">
        <v>0</v>
      </c>
      <c r="M25" s="72">
        <v>0</v>
      </c>
      <c r="N25" s="73">
        <f>L25*M25</f>
        <v>0</v>
      </c>
      <c r="O25" s="83">
        <f t="shared" si="3"/>
        <v>0</v>
      </c>
    </row>
    <row r="26" spans="2:15" x14ac:dyDescent="0.2">
      <c r="B26" s="186" t="s">
        <v>122</v>
      </c>
      <c r="C26" s="187"/>
      <c r="D26" s="187"/>
      <c r="E26" s="188"/>
      <c r="F26" s="173"/>
      <c r="G26" s="174"/>
      <c r="H26" s="73">
        <f>SUM(H24:H25)</f>
        <v>0</v>
      </c>
      <c r="I26" s="173"/>
      <c r="J26" s="174"/>
      <c r="K26" s="73">
        <f>SUM(K24:K25)</f>
        <v>0</v>
      </c>
      <c r="L26" s="173"/>
      <c r="M26" s="174"/>
      <c r="N26" s="73">
        <f>SUM(N24:N25)</f>
        <v>0</v>
      </c>
      <c r="O26" s="83">
        <f t="shared" si="3"/>
        <v>0</v>
      </c>
    </row>
    <row r="27" spans="2:15" x14ac:dyDescent="0.2">
      <c r="B27" s="113" t="s">
        <v>0</v>
      </c>
      <c r="C27" s="114"/>
      <c r="D27" s="114"/>
      <c r="E27" s="115"/>
      <c r="F27" s="192"/>
      <c r="G27" s="193"/>
      <c r="H27" s="84">
        <f>H26+H21</f>
        <v>0</v>
      </c>
      <c r="I27" s="192"/>
      <c r="J27" s="193"/>
      <c r="K27" s="84">
        <f>K26+K21</f>
        <v>0</v>
      </c>
      <c r="L27" s="192"/>
      <c r="M27" s="193"/>
      <c r="N27" s="84">
        <f>N26+N21</f>
        <v>0</v>
      </c>
      <c r="O27" s="74">
        <f>O26+O21</f>
        <v>0</v>
      </c>
    </row>
    <row r="29" spans="2:15" x14ac:dyDescent="0.2">
      <c r="B29" s="77"/>
      <c r="C29" s="9" t="s">
        <v>77</v>
      </c>
    </row>
  </sheetData>
  <mergeCells count="44">
    <mergeCell ref="B27:E27"/>
    <mergeCell ref="F27:G27"/>
    <mergeCell ref="I27:J27"/>
    <mergeCell ref="L27:M27"/>
    <mergeCell ref="F14:G14"/>
    <mergeCell ref="I14:J14"/>
    <mergeCell ref="L14:M14"/>
    <mergeCell ref="B22:O22"/>
    <mergeCell ref="B23:O23"/>
    <mergeCell ref="B26:E26"/>
    <mergeCell ref="F26:G26"/>
    <mergeCell ref="I26:J26"/>
    <mergeCell ref="L26:M26"/>
    <mergeCell ref="L13:M13"/>
    <mergeCell ref="B21:E21"/>
    <mergeCell ref="F21:G21"/>
    <mergeCell ref="I21:J21"/>
    <mergeCell ref="L21:M21"/>
    <mergeCell ref="B14:E14"/>
    <mergeCell ref="B17:B18"/>
    <mergeCell ref="C17:C18"/>
    <mergeCell ref="D17:D18"/>
    <mergeCell ref="E17:E18"/>
    <mergeCell ref="F4:H4"/>
    <mergeCell ref="I4:K4"/>
    <mergeCell ref="L4:N4"/>
    <mergeCell ref="I17:K17"/>
    <mergeCell ref="L17:N17"/>
    <mergeCell ref="B10:O10"/>
    <mergeCell ref="B13:E13"/>
    <mergeCell ref="F13:G13"/>
    <mergeCell ref="I13:J13"/>
    <mergeCell ref="O4:O5"/>
    <mergeCell ref="B4:B5"/>
    <mergeCell ref="C4:C5"/>
    <mergeCell ref="D4:D5"/>
    <mergeCell ref="E4:E5"/>
    <mergeCell ref="O17:O18"/>
    <mergeCell ref="F17:H17"/>
    <mergeCell ref="B8:E8"/>
    <mergeCell ref="F8:G8"/>
    <mergeCell ref="I8:J8"/>
    <mergeCell ref="L8:M8"/>
    <mergeCell ref="B9:O9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СВОД</vt:lpstr>
      <vt:lpstr>Фонд оплаты труда</vt:lpstr>
      <vt:lpstr>Накладные</vt:lpstr>
      <vt:lpstr>Соисполнители (интеграторы)</vt:lpstr>
      <vt:lpstr>Программное обеспечение</vt:lpstr>
      <vt:lpstr>Оборудование</vt:lpstr>
      <vt:lpstr>Комплектующие</vt:lpstr>
      <vt:lpstr>Комплектующие!Область_печати</vt:lpstr>
      <vt:lpstr>Накладные!Область_печати</vt:lpstr>
      <vt:lpstr>Оборудование!Область_печати</vt:lpstr>
      <vt:lpstr>'Программное обеспечение'!Область_печати</vt:lpstr>
      <vt:lpstr>СВОД!Область_печати</vt:lpstr>
      <vt:lpstr>'Соисполнители (интеграторы)'!Область_печати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Dmitriy Trunov [Sk]</cp:lastModifiedBy>
  <cp:lastPrinted>2022-11-28T07:35:38Z</cp:lastPrinted>
  <dcterms:created xsi:type="dcterms:W3CDTF">2020-04-10T13:00:16Z</dcterms:created>
  <dcterms:modified xsi:type="dcterms:W3CDTF">2022-11-28T07:39:05Z</dcterms:modified>
</cp:coreProperties>
</file>